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ŞVURU FORUMLARI\"/>
    </mc:Choice>
  </mc:AlternateContent>
  <xr:revisionPtr revIDLastSave="0" documentId="13_ncr:1_{EE1C223B-3A08-4E04-B2FD-390ABCEF37E6}" xr6:coauthVersionLast="47" xr6:coauthVersionMax="47" xr10:uidLastSave="{00000000-0000-0000-0000-000000000000}"/>
  <bookViews>
    <workbookView xWindow="-120" yWindow="-120" windowWidth="29040" windowHeight="15840" tabRatio="756" activeTab="2" xr2:uid="{00000000-000D-0000-FFFF-FFFF00000000}"/>
  </bookViews>
  <sheets>
    <sheet name="Ders Konu İşle" sheetId="1" r:id="rId1"/>
    <sheet name="Kapak" sheetId="3" r:id="rId2"/>
    <sheet name="Değer" sheetId="42" r:id="rId3"/>
    <sheet name="D1" sheetId="35" r:id="rId4"/>
    <sheet name="1" sheetId="2" r:id="rId5"/>
    <sheet name="2" sheetId="43" r:id="rId6"/>
    <sheet name="3" sheetId="44" r:id="rId7"/>
    <sheet name="4" sheetId="45" r:id="rId8"/>
    <sheet name="5" sheetId="46" r:id="rId9"/>
    <sheet name="6" sheetId="47" r:id="rId10"/>
    <sheet name="7" sheetId="48" r:id="rId11"/>
    <sheet name="8" sheetId="49" r:id="rId12"/>
    <sheet name="9" sheetId="50" r:id="rId13"/>
    <sheet name="10" sheetId="51" r:id="rId14"/>
    <sheet name="Sayfa1" sheetId="52" r:id="rId15"/>
  </sheets>
  <definedNames>
    <definedName name="_xlnm.Print_Area" localSheetId="3">'D1'!$B$2:$AW$29</definedName>
    <definedName name="_xlnm.Print_Area" localSheetId="2">Değer!$A$1:$N$45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5" l="1"/>
  <c r="C25" i="51"/>
  <c r="I25" i="51" s="1"/>
  <c r="C7" i="51"/>
  <c r="C13" i="51" s="1"/>
  <c r="C19" i="51" s="1"/>
  <c r="F19" i="51" s="1"/>
  <c r="C25" i="50"/>
  <c r="C31" i="50" s="1"/>
  <c r="F7" i="50"/>
  <c r="I7" i="50" s="1"/>
  <c r="C7" i="50"/>
  <c r="F13" i="50" s="1"/>
  <c r="I13" i="50" s="1"/>
  <c r="C25" i="49"/>
  <c r="C31" i="49" s="1"/>
  <c r="C7" i="49"/>
  <c r="F13" i="49" s="1"/>
  <c r="I13" i="49" s="1"/>
  <c r="C25" i="48"/>
  <c r="C31" i="48" s="1"/>
  <c r="C7" i="48"/>
  <c r="F13" i="48" s="1"/>
  <c r="I13" i="48" s="1"/>
  <c r="C25" i="47"/>
  <c r="C31" i="47" s="1"/>
  <c r="C7" i="47"/>
  <c r="F13" i="47" s="1"/>
  <c r="I13" i="47" s="1"/>
  <c r="C25" i="46"/>
  <c r="C31" i="46" s="1"/>
  <c r="C7" i="46"/>
  <c r="F13" i="46" s="1"/>
  <c r="I13" i="46" s="1"/>
  <c r="C25" i="45"/>
  <c r="F37" i="45" s="1"/>
  <c r="C7" i="45"/>
  <c r="F19" i="45" s="1"/>
  <c r="C25" i="44"/>
  <c r="F37" i="44" s="1"/>
  <c r="C7" i="44"/>
  <c r="F19" i="44" s="1"/>
  <c r="C25" i="43"/>
  <c r="F37" i="43" s="1"/>
  <c r="C7" i="43"/>
  <c r="F19" i="43" s="1"/>
  <c r="C7" i="2"/>
  <c r="C19" i="2" s="1"/>
  <c r="C25" i="2"/>
  <c r="C31" i="2" s="1"/>
  <c r="C24" i="51"/>
  <c r="I30" i="51" s="1"/>
  <c r="C6" i="51"/>
  <c r="C18" i="51" s="1"/>
  <c r="H44" i="51"/>
  <c r="E44" i="51"/>
  <c r="B44" i="51"/>
  <c r="I32" i="51"/>
  <c r="F25" i="51"/>
  <c r="F20" i="51"/>
  <c r="C9" i="51"/>
  <c r="C15" i="51" s="1"/>
  <c r="B3" i="51"/>
  <c r="C24" i="50"/>
  <c r="I30" i="50" s="1"/>
  <c r="C6" i="50"/>
  <c r="C18" i="50" s="1"/>
  <c r="H44" i="50"/>
  <c r="E44" i="50"/>
  <c r="B44" i="50"/>
  <c r="I32" i="50"/>
  <c r="F20" i="50"/>
  <c r="C9" i="50"/>
  <c r="F9" i="50" s="1"/>
  <c r="I9" i="50" s="1"/>
  <c r="B3" i="50"/>
  <c r="C24" i="49"/>
  <c r="F24" i="49" s="1"/>
  <c r="C6" i="49"/>
  <c r="F6" i="49" s="1"/>
  <c r="I6" i="49" s="1"/>
  <c r="H44" i="49"/>
  <c r="E44" i="49"/>
  <c r="B44" i="49"/>
  <c r="I32" i="49"/>
  <c r="I30" i="49"/>
  <c r="F20" i="49"/>
  <c r="C9" i="49"/>
  <c r="F9" i="49" s="1"/>
  <c r="I9" i="49" s="1"/>
  <c r="B3" i="49"/>
  <c r="C24" i="48"/>
  <c r="I30" i="48" s="1"/>
  <c r="C6" i="48"/>
  <c r="C18" i="48" s="1"/>
  <c r="H44" i="48"/>
  <c r="E44" i="48"/>
  <c r="B44" i="48"/>
  <c r="I32" i="48"/>
  <c r="F25" i="48"/>
  <c r="F20" i="48"/>
  <c r="C9" i="48"/>
  <c r="F9" i="48" s="1"/>
  <c r="I9" i="48" s="1"/>
  <c r="F6" i="48"/>
  <c r="I6" i="48" s="1"/>
  <c r="B3" i="48"/>
  <c r="C24" i="47"/>
  <c r="I30" i="47" s="1"/>
  <c r="C6" i="47"/>
  <c r="C18" i="47" s="1"/>
  <c r="H44" i="47"/>
  <c r="E44" i="47"/>
  <c r="B44" i="47"/>
  <c r="I32" i="47"/>
  <c r="F20" i="47"/>
  <c r="C9" i="47"/>
  <c r="F9" i="47" s="1"/>
  <c r="I9" i="47" s="1"/>
  <c r="F6" i="47"/>
  <c r="I6" i="47" s="1"/>
  <c r="B3" i="47"/>
  <c r="C24" i="46"/>
  <c r="C6" i="46"/>
  <c r="F18" i="46" s="1"/>
  <c r="H44" i="46"/>
  <c r="E44" i="46"/>
  <c r="B44" i="46"/>
  <c r="I32" i="46"/>
  <c r="I25" i="46"/>
  <c r="F36" i="46"/>
  <c r="F20" i="46"/>
  <c r="F9" i="46"/>
  <c r="I9" i="46" s="1"/>
  <c r="C9" i="46"/>
  <c r="C15" i="46" s="1"/>
  <c r="B3" i="46"/>
  <c r="C24" i="45"/>
  <c r="F24" i="45" s="1"/>
  <c r="C6" i="45"/>
  <c r="F12" i="45" s="1"/>
  <c r="H44" i="45"/>
  <c r="E44" i="45"/>
  <c r="B44" i="45"/>
  <c r="F20" i="45"/>
  <c r="C9" i="45"/>
  <c r="F9" i="45" s="1"/>
  <c r="I9" i="45" s="1"/>
  <c r="B3" i="45"/>
  <c r="C24" i="44"/>
  <c r="I30" i="44" s="1"/>
  <c r="C6" i="44"/>
  <c r="C18" i="44" s="1"/>
  <c r="H44" i="44"/>
  <c r="E44" i="44"/>
  <c r="B44" i="44"/>
  <c r="I32" i="44"/>
  <c r="F20" i="44"/>
  <c r="C9" i="44"/>
  <c r="F9" i="44" s="1"/>
  <c r="I9" i="44" s="1"/>
  <c r="B3" i="44"/>
  <c r="C24" i="43"/>
  <c r="F36" i="43" s="1"/>
  <c r="C6" i="43"/>
  <c r="F12" i="43" s="1"/>
  <c r="H44" i="43"/>
  <c r="E44" i="43"/>
  <c r="B44" i="43"/>
  <c r="I32" i="43"/>
  <c r="F20" i="43"/>
  <c r="C9" i="43"/>
  <c r="F9" i="43" s="1"/>
  <c r="I9" i="43" s="1"/>
  <c r="B3" i="43"/>
  <c r="C24" i="2"/>
  <c r="C30" i="2" s="1"/>
  <c r="C36" i="2" s="1"/>
  <c r="C6" i="2"/>
  <c r="C12" i="2" s="1"/>
  <c r="AJ4" i="35"/>
  <c r="C24" i="35"/>
  <c r="C25" i="35"/>
  <c r="F25" i="46" l="1"/>
  <c r="F25" i="50"/>
  <c r="C18" i="49"/>
  <c r="F25" i="47"/>
  <c r="F25" i="49"/>
  <c r="F7" i="51"/>
  <c r="I7" i="51" s="1"/>
  <c r="F13" i="51"/>
  <c r="I13" i="51" s="1"/>
  <c r="F6" i="50"/>
  <c r="I6" i="50" s="1"/>
  <c r="F6" i="45"/>
  <c r="I6" i="45" s="1"/>
  <c r="F18" i="45"/>
  <c r="F24" i="43"/>
  <c r="C18" i="43"/>
  <c r="F30" i="45"/>
  <c r="C18" i="45"/>
  <c r="F6" i="43"/>
  <c r="I6" i="43" s="1"/>
  <c r="F18" i="43"/>
  <c r="F30" i="2"/>
  <c r="I24" i="2"/>
  <c r="C37" i="46"/>
  <c r="F31" i="46"/>
  <c r="F37" i="46"/>
  <c r="C37" i="47"/>
  <c r="F31" i="47"/>
  <c r="F37" i="47"/>
  <c r="C37" i="48"/>
  <c r="F31" i="48"/>
  <c r="F37" i="48"/>
  <c r="C37" i="49"/>
  <c r="F31" i="49"/>
  <c r="F31" i="50"/>
  <c r="C37" i="50"/>
  <c r="I12" i="2"/>
  <c r="F18" i="2"/>
  <c r="F6" i="2"/>
  <c r="F12" i="2"/>
  <c r="C18" i="2"/>
  <c r="F24" i="2"/>
  <c r="F36" i="2"/>
  <c r="I30" i="43"/>
  <c r="F30" i="43"/>
  <c r="I30" i="45"/>
  <c r="F36" i="45"/>
  <c r="F9" i="51"/>
  <c r="I9" i="51" s="1"/>
  <c r="I25" i="2"/>
  <c r="C37" i="2"/>
  <c r="F7" i="2"/>
  <c r="F13" i="2"/>
  <c r="F19" i="2"/>
  <c r="F7" i="43"/>
  <c r="I7" i="43" s="1"/>
  <c r="F13" i="43"/>
  <c r="C19" i="43"/>
  <c r="I25" i="43"/>
  <c r="F31" i="43"/>
  <c r="C37" i="43"/>
  <c r="I7" i="44"/>
  <c r="F13" i="44"/>
  <c r="C19" i="44"/>
  <c r="I25" i="44"/>
  <c r="F31" i="44"/>
  <c r="C37" i="44"/>
  <c r="I7" i="45"/>
  <c r="F13" i="45"/>
  <c r="C19" i="45"/>
  <c r="I25" i="45"/>
  <c r="F31" i="45"/>
  <c r="C13" i="46"/>
  <c r="C19" i="46"/>
  <c r="F19" i="46" s="1"/>
  <c r="C13" i="47"/>
  <c r="C19" i="47"/>
  <c r="F19" i="47" s="1"/>
  <c r="C13" i="48"/>
  <c r="C19" i="48"/>
  <c r="F19" i="48" s="1"/>
  <c r="C13" i="49"/>
  <c r="C19" i="49" s="1"/>
  <c r="F19" i="49" s="1"/>
  <c r="C13" i="50"/>
  <c r="C19" i="50"/>
  <c r="F19" i="50" s="1"/>
  <c r="C31" i="51"/>
  <c r="F25" i="2"/>
  <c r="C13" i="2"/>
  <c r="C13" i="43"/>
  <c r="I13" i="43"/>
  <c r="F25" i="43"/>
  <c r="C31" i="43"/>
  <c r="I31" i="43"/>
  <c r="F7" i="44"/>
  <c r="C13" i="44"/>
  <c r="I13" i="44"/>
  <c r="F25" i="44"/>
  <c r="C31" i="44"/>
  <c r="I31" i="44"/>
  <c r="F7" i="45"/>
  <c r="C13" i="45"/>
  <c r="I13" i="45"/>
  <c r="F25" i="45"/>
  <c r="C31" i="45"/>
  <c r="C37" i="45" s="1"/>
  <c r="I31" i="45"/>
  <c r="F7" i="46"/>
  <c r="I7" i="46" s="1"/>
  <c r="F7" i="47"/>
  <c r="I7" i="47" s="1"/>
  <c r="F7" i="48"/>
  <c r="I7" i="48" s="1"/>
  <c r="F7" i="49"/>
  <c r="I7" i="49" s="1"/>
  <c r="F37" i="50"/>
  <c r="C21" i="51"/>
  <c r="F15" i="51"/>
  <c r="I15" i="51" s="1"/>
  <c r="F6" i="51"/>
  <c r="I6" i="51" s="1"/>
  <c r="F12" i="51"/>
  <c r="F18" i="51"/>
  <c r="F24" i="51"/>
  <c r="F30" i="51"/>
  <c r="I31" i="51"/>
  <c r="F36" i="51"/>
  <c r="C12" i="51"/>
  <c r="I12" i="51"/>
  <c r="I24" i="51"/>
  <c r="C30" i="51"/>
  <c r="C36" i="51" s="1"/>
  <c r="F12" i="50"/>
  <c r="C15" i="50"/>
  <c r="F18" i="50"/>
  <c r="F24" i="50"/>
  <c r="I25" i="50"/>
  <c r="F30" i="50"/>
  <c r="I31" i="50"/>
  <c r="F36" i="50"/>
  <c r="C12" i="50"/>
  <c r="I12" i="50"/>
  <c r="I24" i="50"/>
  <c r="C30" i="50"/>
  <c r="C36" i="50" s="1"/>
  <c r="F12" i="49"/>
  <c r="C15" i="49"/>
  <c r="F18" i="49"/>
  <c r="I25" i="49"/>
  <c r="F30" i="49"/>
  <c r="I31" i="49"/>
  <c r="F36" i="49"/>
  <c r="F37" i="49"/>
  <c r="C12" i="49"/>
  <c r="I12" i="49"/>
  <c r="I24" i="49"/>
  <c r="C30" i="49"/>
  <c r="C36" i="49" s="1"/>
  <c r="F12" i="48"/>
  <c r="C15" i="48"/>
  <c r="F18" i="48"/>
  <c r="F24" i="48"/>
  <c r="I25" i="48"/>
  <c r="F30" i="48"/>
  <c r="I31" i="48"/>
  <c r="F36" i="48"/>
  <c r="C12" i="48"/>
  <c r="I12" i="48"/>
  <c r="I24" i="48"/>
  <c r="C30" i="48"/>
  <c r="C36" i="48" s="1"/>
  <c r="F12" i="47"/>
  <c r="C15" i="47"/>
  <c r="F18" i="47"/>
  <c r="F24" i="47"/>
  <c r="I25" i="47"/>
  <c r="F30" i="47"/>
  <c r="I31" i="47"/>
  <c r="F36" i="47"/>
  <c r="C12" i="47"/>
  <c r="I12" i="47"/>
  <c r="I24" i="47"/>
  <c r="C30" i="47"/>
  <c r="C36" i="47" s="1"/>
  <c r="C21" i="46"/>
  <c r="F15" i="46"/>
  <c r="I15" i="46" s="1"/>
  <c r="C12" i="46"/>
  <c r="I12" i="46"/>
  <c r="C18" i="46"/>
  <c r="I24" i="46"/>
  <c r="C30" i="46"/>
  <c r="C36" i="46" s="1"/>
  <c r="I30" i="46"/>
  <c r="F6" i="46"/>
  <c r="I6" i="46" s="1"/>
  <c r="F12" i="46"/>
  <c r="F24" i="46"/>
  <c r="F30" i="46"/>
  <c r="I31" i="46"/>
  <c r="C15" i="45"/>
  <c r="C12" i="45"/>
  <c r="I12" i="45"/>
  <c r="I24" i="45"/>
  <c r="C30" i="45"/>
  <c r="C36" i="45" s="1"/>
  <c r="F6" i="44"/>
  <c r="I6" i="44" s="1"/>
  <c r="F12" i="44"/>
  <c r="C15" i="44"/>
  <c r="F18" i="44"/>
  <c r="F24" i="44"/>
  <c r="F30" i="44"/>
  <c r="F36" i="44"/>
  <c r="C12" i="44"/>
  <c r="I12" i="44"/>
  <c r="I24" i="44"/>
  <c r="C30" i="44"/>
  <c r="C36" i="44" s="1"/>
  <c r="C15" i="43"/>
  <c r="C12" i="43"/>
  <c r="I12" i="43"/>
  <c r="I24" i="43"/>
  <c r="C30" i="43"/>
  <c r="C36" i="43" s="1"/>
  <c r="I30" i="2"/>
  <c r="C37" i="51" l="1"/>
  <c r="F31" i="51"/>
  <c r="F37" i="51"/>
  <c r="C27" i="51"/>
  <c r="F21" i="51"/>
  <c r="C21" i="50"/>
  <c r="F15" i="50"/>
  <c r="I15" i="50" s="1"/>
  <c r="C21" i="49"/>
  <c r="F15" i="49"/>
  <c r="I15" i="49" s="1"/>
  <c r="C21" i="48"/>
  <c r="F15" i="48"/>
  <c r="I15" i="48" s="1"/>
  <c r="C21" i="47"/>
  <c r="F15" i="47"/>
  <c r="I15" i="47" s="1"/>
  <c r="C27" i="46"/>
  <c r="F21" i="46"/>
  <c r="C21" i="45"/>
  <c r="F15" i="45"/>
  <c r="I15" i="45" s="1"/>
  <c r="C21" i="44"/>
  <c r="F15" i="44"/>
  <c r="I15" i="44" s="1"/>
  <c r="C21" i="43"/>
  <c r="F15" i="43"/>
  <c r="I15" i="43" s="1"/>
  <c r="AU6" i="35"/>
  <c r="AT6" i="35"/>
  <c r="AS6" i="35"/>
  <c r="AR6" i="35"/>
  <c r="AQ6" i="35"/>
  <c r="AP6" i="35"/>
  <c r="AO6" i="35"/>
  <c r="AN6" i="35"/>
  <c r="AM6" i="35"/>
  <c r="AL6" i="35"/>
  <c r="AK6" i="35"/>
  <c r="AJ6" i="35"/>
  <c r="AI6" i="35"/>
  <c r="AH6" i="35"/>
  <c r="AG6" i="35"/>
  <c r="AO28" i="35"/>
  <c r="P28" i="35"/>
  <c r="C28" i="35"/>
  <c r="AT4" i="35"/>
  <c r="D4" i="35"/>
  <c r="B3" i="35"/>
  <c r="F27" i="51" l="1"/>
  <c r="I27" i="51" s="1"/>
  <c r="C33" i="51"/>
  <c r="C27" i="50"/>
  <c r="F21" i="50"/>
  <c r="C27" i="49"/>
  <c r="F21" i="49"/>
  <c r="C27" i="48"/>
  <c r="F21" i="48"/>
  <c r="C27" i="47"/>
  <c r="F21" i="47"/>
  <c r="C33" i="46"/>
  <c r="F27" i="46"/>
  <c r="I27" i="46" s="1"/>
  <c r="C27" i="45"/>
  <c r="F21" i="45"/>
  <c r="C27" i="44"/>
  <c r="F21" i="44"/>
  <c r="C27" i="43"/>
  <c r="F21" i="43"/>
  <c r="F31" i="3"/>
  <c r="G20" i="3"/>
  <c r="G19" i="3"/>
  <c r="G18" i="3"/>
  <c r="E19" i="3"/>
  <c r="G17" i="3"/>
  <c r="G16" i="3"/>
  <c r="E16" i="3"/>
  <c r="E18" i="3"/>
  <c r="E17" i="3"/>
  <c r="C39" i="51" l="1"/>
  <c r="F39" i="51" s="1"/>
  <c r="F33" i="51"/>
  <c r="I33" i="51" s="1"/>
  <c r="F27" i="50"/>
  <c r="I27" i="50" s="1"/>
  <c r="C33" i="50"/>
  <c r="F27" i="49"/>
  <c r="I27" i="49" s="1"/>
  <c r="C33" i="49"/>
  <c r="F27" i="48"/>
  <c r="I27" i="48" s="1"/>
  <c r="C33" i="48"/>
  <c r="F27" i="47"/>
  <c r="I27" i="47" s="1"/>
  <c r="C33" i="47"/>
  <c r="C39" i="46"/>
  <c r="F39" i="46" s="1"/>
  <c r="F33" i="46"/>
  <c r="I33" i="46" s="1"/>
  <c r="F27" i="45"/>
  <c r="I27" i="45" s="1"/>
  <c r="C33" i="45"/>
  <c r="F27" i="44"/>
  <c r="I27" i="44" s="1"/>
  <c r="C33" i="44"/>
  <c r="F27" i="43"/>
  <c r="I27" i="43" s="1"/>
  <c r="C33" i="43"/>
  <c r="F30" i="3"/>
  <c r="C39" i="50" l="1"/>
  <c r="F39" i="50" s="1"/>
  <c r="F33" i="50"/>
  <c r="I33" i="50" s="1"/>
  <c r="C39" i="49"/>
  <c r="F39" i="49" s="1"/>
  <c r="F33" i="49"/>
  <c r="I33" i="49" s="1"/>
  <c r="C39" i="48"/>
  <c r="F39" i="48" s="1"/>
  <c r="F33" i="48"/>
  <c r="I33" i="48" s="1"/>
  <c r="C39" i="47"/>
  <c r="F39" i="47" s="1"/>
  <c r="F33" i="47"/>
  <c r="I33" i="47" s="1"/>
  <c r="C39" i="45"/>
  <c r="F39" i="45" s="1"/>
  <c r="F33" i="45"/>
  <c r="I33" i="45" s="1"/>
  <c r="C39" i="44"/>
  <c r="F39" i="44" s="1"/>
  <c r="F33" i="44"/>
  <c r="I33" i="44" s="1"/>
  <c r="C39" i="43"/>
  <c r="F39" i="43" s="1"/>
  <c r="F33" i="43"/>
  <c r="I33" i="43" s="1"/>
  <c r="H44" i="2"/>
  <c r="E44" i="2"/>
  <c r="B44" i="2"/>
  <c r="C9" i="2"/>
  <c r="C15" i="2" s="1"/>
  <c r="B3" i="2"/>
  <c r="F29" i="1"/>
  <c r="F48" i="1" s="1"/>
  <c r="I6" i="2"/>
  <c r="C21" i="2" l="1"/>
  <c r="F15" i="2"/>
  <c r="I15" i="2" s="1"/>
  <c r="F9" i="2"/>
  <c r="I9" i="2" s="1"/>
  <c r="F21" i="2" l="1"/>
  <c r="C27" i="2"/>
  <c r="F37" i="2" l="1"/>
  <c r="F31" i="2"/>
  <c r="I31" i="2"/>
  <c r="F27" i="2"/>
  <c r="I27" i="2" s="1"/>
  <c r="C33" i="2"/>
  <c r="F33" i="2" l="1"/>
  <c r="I33" i="2" s="1"/>
  <c r="C39" i="2"/>
  <c r="F39" i="2" s="1"/>
  <c r="I7" i="2"/>
  <c r="I13" i="2" l="1"/>
  <c r="I32" i="2" l="1"/>
</calcChain>
</file>

<file path=xl/sharedStrings.xml><?xml version="1.0" encoding="utf-8"?>
<sst xmlns="http://schemas.openxmlformats.org/spreadsheetml/2006/main" count="1218" uniqueCount="219">
  <si>
    <t>Ders</t>
  </si>
  <si>
    <t>Dersler</t>
  </si>
  <si>
    <t>Tarih</t>
  </si>
  <si>
    <t>İşlenen Konu</t>
  </si>
  <si>
    <t>Modül Adı</t>
  </si>
  <si>
    <t>Kursun Adı</t>
  </si>
  <si>
    <t>Kurs Tarihi</t>
  </si>
  <si>
    <t>Öğretmenin Adı</t>
  </si>
  <si>
    <t>İmza</t>
  </si>
  <si>
    <t>İ  N  C  E  L  E  N  D  İ</t>
  </si>
  <si>
    <t>Müdür Yardımcısı</t>
  </si>
  <si>
    <t>Modülün Adı</t>
  </si>
  <si>
    <t>Okul Müdürü</t>
  </si>
  <si>
    <t>Müdür  Yardımcısı</t>
  </si>
  <si>
    <t>Müdür</t>
  </si>
  <si>
    <t>Sorumlu Müdür  Yardımcısı</t>
  </si>
  <si>
    <t>Öğretmen</t>
  </si>
  <si>
    <t>VE AKŞAM SANAT OKULU MÜDÜRLÜĞÜ</t>
  </si>
  <si>
    <t>Kurs No</t>
  </si>
  <si>
    <t>Kurs Öğretmeni</t>
  </si>
  <si>
    <t>Kurs Adı</t>
  </si>
  <si>
    <t>Kurs Yeri</t>
  </si>
  <si>
    <t>Kurs Başlama Tarihi</t>
  </si>
  <si>
    <t>Kurs Bitiş Tarihi</t>
  </si>
  <si>
    <t>Kurs Süresi</t>
  </si>
  <si>
    <t>Kurs Günleri</t>
  </si>
  <si>
    <t>İNCELENDİ</t>
  </si>
  <si>
    <t>Sorumlu Müdür Yardımcısı</t>
  </si>
  <si>
    <t xml:space="preserve"> Kurs Ders Defterini Yoklama Çizelgesi Modül Değerlendirme Çizelgesi ile Beraber Kurs Bitiminden 1 (Bir) Gün Önce Mutlaka Sorumlu Müdür Yardımcısına Teslim Ediniz</t>
  </si>
  <si>
    <t>Önemli Açıklama</t>
  </si>
  <si>
    <t>Kursu Ders Defteri</t>
  </si>
  <si>
    <t>Başlama Tarihi</t>
  </si>
  <si>
    <t>Bitiş Tarihi</t>
  </si>
  <si>
    <t>Kurs yeri</t>
  </si>
  <si>
    <t>Kurs Saatleri</t>
  </si>
  <si>
    <t>Açıklama : Gelen: +                  Gelmeyen: -                    Geç gelen: G                  İzinli: İ                       Hasta: H        İşaretleri ille belirtilecektir.</t>
  </si>
  <si>
    <t>GELMEDİĞİ GÜNLER</t>
  </si>
  <si>
    <t>GEÇ GELDİĞİ GÜNLER</t>
  </si>
  <si>
    <t>KURS GÜNLERİ</t>
  </si>
  <si>
    <t>KURSİYERİN                      ADI SOYADI</t>
  </si>
  <si>
    <t>SIRA NO</t>
  </si>
  <si>
    <t>Devamsızlık Çizelgesi</t>
  </si>
  <si>
    <t>Başlama</t>
  </si>
  <si>
    <t>Bitiş</t>
  </si>
  <si>
    <t>Başarısız</t>
  </si>
  <si>
    <t>0-44</t>
  </si>
  <si>
    <t>Geçer</t>
  </si>
  <si>
    <t>45-54</t>
  </si>
  <si>
    <t xml:space="preserve">NOT:1-Kursa ait modüllerin kodları ve adları ilgili kutucuğa yazılacaktır.
2-Modül sonunda yapılacak değerlendirmelerin (yazılı/sözlü/uygulama) notlarından biri ya da birkaçının ortalaması not baremine göre dönüştürülerek işlenecektir. Kursiyerlerin muaf olduğu modüllere (M) harfi işlenecektir.
3-Programa ait bütün modülleri tamamlamadan ayrılan kursiyerlere tamamladıkları modüllere göre not döküm çizelgesi verilir. Bu çizelge kurs sonunda yönetime teslim edilir.
4- Kursa düzenli olarak devam edip başarısız olanlar ile geçerli mazeretinden dolayı kurs dönemi sonunda yapılan sınavlara katılamayanlara kursa tekrar devam etmeksizin 3 (üç) sınava girme hakkı tanınır.
</t>
  </si>
  <si>
    <t>Orta</t>
  </si>
  <si>
    <t>55-69</t>
  </si>
  <si>
    <t>(*) Kursun özelliğine ve uygulanan programa göre yazılı ve sözlü uygulama not ve notlar veriler.</t>
  </si>
  <si>
    <t>İyi</t>
  </si>
  <si>
    <t>70-84</t>
  </si>
  <si>
    <t>(*) Rakamla bölümüne ham puanın karşılığı kaç ise o rakam yazılır.</t>
  </si>
  <si>
    <t>Çok İyi</t>
  </si>
  <si>
    <t>85-100</t>
  </si>
  <si>
    <t>(*) Ortalama puan yerine verilen ham puanların ortalaması yazılır.</t>
  </si>
  <si>
    <t>Derecesi</t>
  </si>
  <si>
    <t>Rakam</t>
  </si>
  <si>
    <t>Puan</t>
  </si>
  <si>
    <t>Kursiyere verilecek notlar Puanlama şu esaslara göre düzenlenecektir.</t>
  </si>
  <si>
    <t>(*) Açıklamalar</t>
  </si>
  <si>
    <t xml:space="preserve"> Müdür Yardımcısı</t>
  </si>
  <si>
    <t>İş bu modül değerlendirme çizelgesi kayıtlarımıza uygun olarak düzenlenmiş, bilgilerin doğru ve eksiksiz olduğu imza altına alınmıştır.</t>
  </si>
  <si>
    <t>Düşünceler</t>
  </si>
  <si>
    <t>Başarı Durumu</t>
  </si>
  <si>
    <t>Kursiyerin Adı Soyadı</t>
  </si>
  <si>
    <t>Kursun Başarı Puanı ve Notu</t>
  </si>
  <si>
    <t>Sıra No:</t>
  </si>
  <si>
    <t>KURS MODÜL DEĞERLENDİRME NOTU</t>
  </si>
  <si>
    <t>Bitiş Tarihi          :</t>
  </si>
  <si>
    <t>Düzenlendiği Yer :</t>
  </si>
  <si>
    <t>Kurs No                :</t>
  </si>
  <si>
    <t>Başlama Tarihi    :</t>
  </si>
  <si>
    <t>M O D Ü L L E R</t>
  </si>
  <si>
    <t>Kursun Adı           :</t>
  </si>
  <si>
    <t>MODÜL DEĞERLENDİRME ÇİZELGESİ</t>
  </si>
  <si>
    <t>MİLLİ EĞİTİM BAKANLIĞI</t>
  </si>
  <si>
    <t>T.C.</t>
  </si>
  <si>
    <t>Sıra No</t>
  </si>
  <si>
    <t>Bilgi Girşini Sadece bu sayfadan yapın  Kursiyerlerin Devamsızlığı ile Aldığı notları Değer  İlgili bölümlere girebilirsiniz</t>
  </si>
  <si>
    <t>İdris ÖNCÜ</t>
  </si>
  <si>
    <t>C.Cahit ERTUŞ</t>
  </si>
  <si>
    <t>Tahir TEKİN</t>
  </si>
  <si>
    <t>Bilgisayar Kullanımı(İşletmenliği)</t>
  </si>
  <si>
    <t>Halk Eğitim Merkezi Müdürlüğü</t>
  </si>
  <si>
    <t>160 Saat</t>
  </si>
  <si>
    <t>Hafta İçi Her Gün</t>
  </si>
  <si>
    <t>09.00-16.30</t>
  </si>
  <si>
    <t>HAKKARİ HALK EĞİTİMİ MERKEZİ VE AKŞAM SANAT OKULU MÜDÜRLÜĞÜ
BİLGİSAYAR KURSU  DERS DEFTERİ İŞLEME PROGRAMI</t>
  </si>
  <si>
    <t xml:space="preserve">HAKKARİ HALK EĞİTİMİ MERKEZİ </t>
  </si>
  <si>
    <t>Hakkari Halk Eğitimi Merkezi ve Akşam Sanat Okulu Müdürlüğü</t>
  </si>
  <si>
    <t>HAKKARİ HALK EEĞİTİMİ MERKEZİ VE AKŞAM SANAT OKULU MÜDÜRLÜĞÜ</t>
  </si>
  <si>
    <t>Sayfa :</t>
  </si>
  <si>
    <t>İşletim Sisteminin Denetim masası kullanımı  Kavratıldı</t>
  </si>
  <si>
    <t>2013-2014 ÖĞRETİM YILI</t>
  </si>
  <si>
    <t>Bilgisayar Kullanma</t>
  </si>
  <si>
    <t>İşletim Sistemleri Temelleri</t>
  </si>
  <si>
    <t>İşletim Sistemleri Gelişmiş Özellikler</t>
  </si>
  <si>
    <t>Kelime İşlemci Programı</t>
  </si>
  <si>
    <t>Elektronik Tablolama Programı</t>
  </si>
  <si>
    <t>Sunu Hazırlama Programı</t>
  </si>
  <si>
    <t>İnternet ve E-Posta Yönetimi</t>
  </si>
  <si>
    <t>Bilgisayar Tanımı yapıldı</t>
  </si>
  <si>
    <t xml:space="preserve">Bilgisayar tarihçesi hakında bilgi verildi </t>
  </si>
  <si>
    <t xml:space="preserve">Bilgisayar açma kapatma kavratıldı </t>
  </si>
  <si>
    <t xml:space="preserve">Fare Kullanımı Öğretildi </t>
  </si>
  <si>
    <t xml:space="preserve">Fare tuşları Kavratıldı </t>
  </si>
  <si>
    <t xml:space="preserve">Fare İle Çalışma yapıldı </t>
  </si>
  <si>
    <t xml:space="preserve">Sistem birimleri hakında bilgi verildi </t>
  </si>
  <si>
    <t xml:space="preserve">RAM-ROM-HD-CD- aygıtlar hakında bilgi verildi </t>
  </si>
  <si>
    <t xml:space="preserve">Bellek ve yardımcı bellekler hakında bilgi verildi </t>
  </si>
  <si>
    <t xml:space="preserve">Klavye Kullanımı ve Klavye tuşları kavratıldı </t>
  </si>
  <si>
    <t xml:space="preserve">işletim sistemi tanımı yapıldı </t>
  </si>
  <si>
    <t xml:space="preserve">Windows İşletim sitemi hakında bilgi verildi </t>
  </si>
  <si>
    <t xml:space="preserve">Programların kullanımı öğretildi </t>
  </si>
  <si>
    <t>Başlat Menüsü kullanımı öğretildi</t>
  </si>
  <si>
    <t xml:space="preserve">Programları çalıştırma çalıştır komutu öğretildi </t>
  </si>
  <si>
    <t xml:space="preserve">Denetim Masasıİşlevi ve Görevleri Kavratıldı </t>
  </si>
  <si>
    <t>Paint Programında fare kullanılarak resim çizim kavratıldı</t>
  </si>
  <si>
    <t xml:space="preserve">Wordpad programına giriş yapıldı </t>
  </si>
  <si>
    <t xml:space="preserve">Wordpad programını kullanarak yazı calışşması yapıldı </t>
  </si>
  <si>
    <t xml:space="preserve">Sürücülerin tanımı yapıldı </t>
  </si>
  <si>
    <t xml:space="preserve">Sürücülerin tanımı ve görevleri kavratıldı </t>
  </si>
  <si>
    <t>pc Yazıcı tanıtma yapıldı</t>
  </si>
  <si>
    <t xml:space="preserve">yazıcı ekleme ve kaldırma kavratıldı </t>
  </si>
  <si>
    <t xml:space="preserve">yazıcı öellikleri anlatıldı </t>
  </si>
  <si>
    <t>Windows Media Player ile film izlem kavratılı</t>
  </si>
  <si>
    <t xml:space="preserve">Windows Media Player özellikleri ve sayfası canlatıldı </t>
  </si>
  <si>
    <t xml:space="preserve">Disk - Flaş disklerle çalışma yapıldı </t>
  </si>
  <si>
    <t xml:space="preserve">Klasör açma kavratıldı </t>
  </si>
  <si>
    <t xml:space="preserve">Klasör açma dosya kaydetme işlemi yapıldı </t>
  </si>
  <si>
    <t xml:space="preserve">Klasör kopyalama ve yapıştırma işlevi kavratıldı </t>
  </si>
  <si>
    <t xml:space="preserve">Bilgisayarın sistem özellikleri kavratıldı </t>
  </si>
  <si>
    <t xml:space="preserve">Masa üstü ayarlar anlatıldı </t>
  </si>
  <si>
    <t xml:space="preserve">masa üstü kişileştirme kavratıldı </t>
  </si>
  <si>
    <t xml:space="preserve">masa üstü ekran koryucu ve duvar kağatlarını değiştirme anlatıldı </t>
  </si>
  <si>
    <t xml:space="preserve">Kısa yollarla çalışa yapıldı </t>
  </si>
  <si>
    <t>Microsoft Word Programına giriş yapıldı</t>
  </si>
  <si>
    <t xml:space="preserve">Word Menüleri Kullanımı anlatılldı </t>
  </si>
  <si>
    <t xml:space="preserve">Yeni Dosya açama anlatıldı </t>
  </si>
  <si>
    <t xml:space="preserve">yeni dosya kaydetme işlemi öğretildi </t>
  </si>
  <si>
    <t xml:space="preserve">Word sekme çubuğu anlatıldı </t>
  </si>
  <si>
    <t xml:space="preserve">Giriş Menüsü görevleri öğretildi </t>
  </si>
  <si>
    <t xml:space="preserve">Word Sayfa yapısı hakında bilgi verildi </t>
  </si>
  <si>
    <t xml:space="preserve">Word Sayfa Yapısı ayarları kavratıldı </t>
  </si>
  <si>
    <t xml:space="preserve">dosya bulma ve değiştirme anlatıldı </t>
  </si>
  <si>
    <t xml:space="preserve">hazırlana belgeleri yazdırma işlemi kavratıldı </t>
  </si>
  <si>
    <t xml:space="preserve">Görünü araç çobukları tanımı yapıldı  </t>
  </si>
  <si>
    <t xml:space="preserve">Ekle Menüsü Kavratıldı </t>
  </si>
  <si>
    <t xml:space="preserve">Ekle Menüsü  ile resim eklem yapıldı </t>
  </si>
  <si>
    <t xml:space="preserve">Ekle Menüsü  ile sayfa numarası  eklem yapıldı </t>
  </si>
  <si>
    <t xml:space="preserve">Ekle Menüsü ile belgeye resim ekleme yapıldı </t>
  </si>
  <si>
    <t xml:space="preserve">Ekle Menüsü ile belgeye Şekil ve grafik ekleme işlemi  yapıldı </t>
  </si>
  <si>
    <t xml:space="preserve">Yazı tipi paragraf hakında bilgi verildi </t>
  </si>
  <si>
    <t>Basit Bir Word Belgesi Haırlandı</t>
  </si>
  <si>
    <t xml:space="preserve">Microsoft Excel Programına giriş yapıldı </t>
  </si>
  <si>
    <t xml:space="preserve">Excel Menülerini tanımı yapıldı </t>
  </si>
  <si>
    <t xml:space="preserve">Excel sayfası kavratıldı </t>
  </si>
  <si>
    <t xml:space="preserve">Satır ve sütünlerla çalışma yapıldı </t>
  </si>
  <si>
    <t xml:space="preserve">Satır ve Sütunlara veri girişi yapm anlatıldı </t>
  </si>
  <si>
    <t xml:space="preserve">Hücre özelikleri kavratıldı </t>
  </si>
  <si>
    <t xml:space="preserve">Seçme düzenlem biçimlendirme anlatıldı </t>
  </si>
  <si>
    <t xml:space="preserve">Hücer özellikleri hakında bilgi verildi </t>
  </si>
  <si>
    <t xml:space="preserve">Hücreler formül girişi yapıldı </t>
  </si>
  <si>
    <t>Microsoft Excel ile örenek bir Hesap Tablosu Hazırlandı</t>
  </si>
  <si>
    <t xml:space="preserve">Microsoft Power Point Programına giriş yapıldı </t>
  </si>
  <si>
    <t>Microsoft Power Point menüleri anlatıldı</t>
  </si>
  <si>
    <t xml:space="preserve">Microsoft Power Point ile sunum hazırlama yapıldı </t>
  </si>
  <si>
    <t xml:space="preserve">SLAYT Hazırlama anlatıldı </t>
  </si>
  <si>
    <t xml:space="preserve">Microsoft Power Point ile Örnek bir Slaty hazırlandı  </t>
  </si>
  <si>
    <t xml:space="preserve">Microsoft Power Point hazırlana slay sunum haline getirlidi </t>
  </si>
  <si>
    <t xml:space="preserve">Sunum geçişleri ayarlandı </t>
  </si>
  <si>
    <t xml:space="preserve">sunum sayfası özellikleri kavratıldı </t>
  </si>
  <si>
    <t xml:space="preserve">sunumlar zaman ayarı verildi </t>
  </si>
  <si>
    <t xml:space="preserve">hazırlana sunumların sayfa yapısı ayarlandı </t>
  </si>
  <si>
    <t xml:space="preserve">slayt sayfa yapısı incelendi </t>
  </si>
  <si>
    <t>örenek bir slaylt haırlandı</t>
  </si>
  <si>
    <t xml:space="preserve">internet explorer sayfasına giriş yapmak </t>
  </si>
  <si>
    <t xml:space="preserve">internet explorer ile çalışma yapıldı </t>
  </si>
  <si>
    <t>internet explorer sayfa özelikleri anlatıldı</t>
  </si>
  <si>
    <t xml:space="preserve">Bilgisayarı bir iletişim aracı olarak kullanım anlatıldı </t>
  </si>
  <si>
    <t xml:space="preserve">Ağ nedir? LAN ve WAN Kavramları akında bilgi verildi </t>
  </si>
  <si>
    <t xml:space="preserve">Yerel ağa hakında bilgi verildi </t>
  </si>
  <si>
    <t xml:space="preserve">İnternet adresleri ile ilgil bilgi verildi </t>
  </si>
  <si>
    <t xml:space="preserve">İnternet Adresleri com-gov-edu-mil-net gibi kavramlar anlatıldı </t>
  </si>
  <si>
    <t xml:space="preserve">Bir E-Mail açma kavratıldı </t>
  </si>
  <si>
    <t xml:space="preserve">E-Mail ile dosya tresferi yapma anlatıldı </t>
  </si>
  <si>
    <t>E-mail gönderme anlatıldı</t>
  </si>
  <si>
    <t>İnternet Kullanım ve DOWNLAD işlemi kavratıldı</t>
  </si>
  <si>
    <t xml:space="preserve">Konuların Genel Tekrarı Yapıldı </t>
  </si>
  <si>
    <t xml:space="preserve">Kurs Sonu Sınav Ypıldı </t>
  </si>
  <si>
    <t>Sözlü Sınav</t>
  </si>
  <si>
    <t>CAFER ÇİFTÇİ</t>
  </si>
  <si>
    <t>ERDEM İMRAN</t>
  </si>
  <si>
    <t>GAMZE AĞACANOĞLU</t>
  </si>
  <si>
    <t>KEMAL KOÇ</t>
  </si>
  <si>
    <t>OZAN AĞACANOĞLU</t>
  </si>
  <si>
    <t>FATMA ÖLMEZ</t>
  </si>
  <si>
    <t>GÜLSEHER DİNÇ</t>
  </si>
  <si>
    <t>İHSAN ÇİFTÇİ</t>
  </si>
  <si>
    <t>İLYAS ARMUT</t>
  </si>
  <si>
    <t>İSA YILDIZ</t>
  </si>
  <si>
    <t>İZZETTİN ÇAKIR</t>
  </si>
  <si>
    <t>SONGÜL KURT</t>
  </si>
  <si>
    <t>TAHSİN YÜRÜR</t>
  </si>
  <si>
    <t>ZANA ABİ</t>
  </si>
  <si>
    <t>Yazılı Sınav</t>
  </si>
  <si>
    <t>Uygulama Sınav</t>
  </si>
  <si>
    <t>Rakam İle</t>
  </si>
  <si>
    <t>Yazı İle</t>
  </si>
  <si>
    <t>Ortalama Puanı</t>
  </si>
  <si>
    <t>KURSİYERİN</t>
  </si>
  <si>
    <t>Ek-10</t>
  </si>
  <si>
    <t>ADI</t>
  </si>
  <si>
    <t>SOYADI</t>
  </si>
  <si>
    <t>Halk Eğitimi Merkezi Müdürü</t>
  </si>
  <si>
    <t>Hakkari Halk Eğitimi Merkezi 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</si>
</sst>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9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7"/>
      <color indexed="8"/>
      <name val="ARIAL"/>
      <charset val="1"/>
    </font>
    <font>
      <sz val="8"/>
      <color indexed="8"/>
      <name val="Arial"/>
      <family val="2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i/>
      <sz val="10"/>
      <color theme="1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sz val="10"/>
      <color rgb="FF000000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i/>
      <sz val="11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99999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textRotation="90"/>
    </xf>
    <xf numFmtId="0" fontId="6" fillId="0" borderId="0" xfId="0" applyFont="1"/>
    <xf numFmtId="0" fontId="6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/>
    <xf numFmtId="0" fontId="18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4" fontId="23" fillId="0" borderId="4" xfId="0" applyNumberFormat="1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4" fillId="8" borderId="27" xfId="0" applyFont="1" applyFill="1" applyBorder="1" applyAlignment="1">
      <alignment wrapText="1"/>
    </xf>
    <xf numFmtId="0" fontId="24" fillId="9" borderId="27" xfId="0" applyFont="1" applyFill="1" applyBorder="1" applyAlignment="1">
      <alignment wrapText="1"/>
    </xf>
    <xf numFmtId="0" fontId="24" fillId="8" borderId="28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4" fillId="10" borderId="27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25" fillId="10" borderId="29" xfId="0" applyFont="1" applyFill="1" applyBorder="1" applyAlignment="1">
      <alignment wrapText="1"/>
    </xf>
    <xf numFmtId="0" fontId="25" fillId="1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1" fillId="11" borderId="1" xfId="0" applyNumberFormat="1" applyFont="1" applyFill="1" applyBorder="1" applyAlignment="1">
      <alignment horizontal="center" vertical="center" textRotation="90"/>
    </xf>
    <xf numFmtId="0" fontId="3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10" borderId="30" xfId="0" applyFont="1" applyFill="1" applyBorder="1" applyAlignment="1">
      <alignment wrapText="1"/>
    </xf>
    <xf numFmtId="0" fontId="25" fillId="10" borderId="31" xfId="0" applyFont="1" applyFill="1" applyBorder="1" applyAlignment="1">
      <alignment wrapText="1"/>
    </xf>
    <xf numFmtId="0" fontId="24" fillId="10" borderId="32" xfId="0" applyFont="1" applyFill="1" applyBorder="1" applyAlignment="1">
      <alignment wrapText="1"/>
    </xf>
    <xf numFmtId="0" fontId="14" fillId="0" borderId="2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textRotation="90"/>
    </xf>
    <xf numFmtId="0" fontId="1" fillId="5" borderId="2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2105025</xdr:colOff>
      <xdr:row>3</xdr:row>
      <xdr:rowOff>76200</xdr:rowOff>
    </xdr:from>
    <xdr:to>
      <xdr:col>6</xdr:col>
      <xdr:colOff>190500</xdr:colOff>
      <xdr:row>4</xdr:row>
      <xdr:rowOff>19050</xdr:rowOff>
    </xdr:to>
    <xdr:sp macro="" textlink="">
      <xdr:nvSpPr>
        <xdr:cNvPr id="2" name="Sol 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57850" y="628650"/>
          <a:ext cx="400050" cy="21907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95250" y="67532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95250" y="67532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95250" y="67532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025" name="Picture 1" descr="Kaydı Seçmek İçin Tıklayınız.">
          <a:extLst>
            <a:ext uri="{FF2B5EF4-FFF2-40B4-BE49-F238E27FC236}">
              <a16:creationId xmlns:a16="http://schemas.microsoft.com/office/drawing/2014/main" id="{00000000-0008-0000-0E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676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0</xdr:rowOff>
    </xdr:to>
    <xdr:pic>
      <xdr:nvPicPr>
        <xdr:cNvPr id="1026" name="Picture 2" descr="Kaydı Seçmek İçin Tıklayınız.">
          <a:extLst>
            <a:ext uri="{FF2B5EF4-FFF2-40B4-BE49-F238E27FC236}">
              <a16:creationId xmlns:a16="http://schemas.microsoft.com/office/drawing/2014/main" id="{00000000-0008-0000-0E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866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0</xdr:rowOff>
    </xdr:to>
    <xdr:pic>
      <xdr:nvPicPr>
        <xdr:cNvPr id="1027" name="Picture 3" descr="Kaydı Seçmek İçin Tıklayınız.">
          <a:extLst>
            <a:ext uri="{FF2B5EF4-FFF2-40B4-BE49-F238E27FC236}">
              <a16:creationId xmlns:a16="http://schemas.microsoft.com/office/drawing/2014/main" id="{00000000-0008-0000-0E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057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0</xdr:rowOff>
    </xdr:to>
    <xdr:pic>
      <xdr:nvPicPr>
        <xdr:cNvPr id="1028" name="Picture 4" descr="Kaydı Seçmek İçin Tıklayınız.">
          <a:extLst>
            <a:ext uri="{FF2B5EF4-FFF2-40B4-BE49-F238E27FC236}">
              <a16:creationId xmlns:a16="http://schemas.microsoft.com/office/drawing/2014/main" id="{00000000-0008-0000-0E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247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0</xdr:rowOff>
    </xdr:to>
    <xdr:pic>
      <xdr:nvPicPr>
        <xdr:cNvPr id="1029" name="Picture 5" descr="Kaydı Seçmek İçin Tıklayınız.">
          <a:extLst>
            <a:ext uri="{FF2B5EF4-FFF2-40B4-BE49-F238E27FC236}">
              <a16:creationId xmlns:a16="http://schemas.microsoft.com/office/drawing/2014/main" id="{00000000-0008-0000-0E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438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0</xdr:rowOff>
    </xdr:to>
    <xdr:pic>
      <xdr:nvPicPr>
        <xdr:cNvPr id="1030" name="Picture 6" descr="Kaydı Seçmek İçin Tıklayınız.">
          <a:extLst>
            <a:ext uri="{FF2B5EF4-FFF2-40B4-BE49-F238E27FC236}">
              <a16:creationId xmlns:a16="http://schemas.microsoft.com/office/drawing/2014/main" id="{00000000-0008-0000-0E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628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1031" name="Picture 7" descr="Kaydı Seçmek İçin Tıklayınız.">
          <a:extLst>
            <a:ext uri="{FF2B5EF4-FFF2-40B4-BE49-F238E27FC236}">
              <a16:creationId xmlns:a16="http://schemas.microsoft.com/office/drawing/2014/main" id="{00000000-0008-0000-0E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9145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0</xdr:rowOff>
    </xdr:to>
    <xdr:pic>
      <xdr:nvPicPr>
        <xdr:cNvPr id="1032" name="Picture 8" descr="Kaydı Seçmek İçin Tıklayınız.">
          <a:extLst>
            <a:ext uri="{FF2B5EF4-FFF2-40B4-BE49-F238E27FC236}">
              <a16:creationId xmlns:a16="http://schemas.microsoft.com/office/drawing/2014/main" id="{00000000-0008-0000-0E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21050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0</xdr:rowOff>
    </xdr:to>
    <xdr:pic>
      <xdr:nvPicPr>
        <xdr:cNvPr id="1033" name="Picture 9" descr="Kaydı Seçmek İçin Tıklayınız.">
          <a:extLst>
            <a:ext uri="{FF2B5EF4-FFF2-40B4-BE49-F238E27FC236}">
              <a16:creationId xmlns:a16="http://schemas.microsoft.com/office/drawing/2014/main" id="{00000000-0008-0000-0E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22955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0</xdr:rowOff>
    </xdr:to>
    <xdr:pic>
      <xdr:nvPicPr>
        <xdr:cNvPr id="1034" name="Picture 10" descr="Kaydı Seçmek İçin Tıklayınız.">
          <a:extLst>
            <a:ext uri="{FF2B5EF4-FFF2-40B4-BE49-F238E27FC236}">
              <a16:creationId xmlns:a16="http://schemas.microsoft.com/office/drawing/2014/main" id="{00000000-0008-0000-0E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24860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0</xdr:rowOff>
    </xdr:to>
    <xdr:pic>
      <xdr:nvPicPr>
        <xdr:cNvPr id="1035" name="Picture 11" descr="Kaydı Seçmek İçin Tıklayınız.">
          <a:extLst>
            <a:ext uri="{FF2B5EF4-FFF2-40B4-BE49-F238E27FC236}">
              <a16:creationId xmlns:a16="http://schemas.microsoft.com/office/drawing/2014/main" id="{00000000-0008-0000-0E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2771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0</xdr:rowOff>
    </xdr:to>
    <xdr:pic>
      <xdr:nvPicPr>
        <xdr:cNvPr id="1036" name="Picture 12" descr="Kaydı Seçmek İçin Tıklayınız.">
          <a:extLst>
            <a:ext uri="{FF2B5EF4-FFF2-40B4-BE49-F238E27FC236}">
              <a16:creationId xmlns:a16="http://schemas.microsoft.com/office/drawing/2014/main" id="{00000000-0008-0000-0E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2962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1037" name="Picture 13" descr="Kaydı Seçmek İçin Tıklayınız.">
          <a:extLst>
            <a:ext uri="{FF2B5EF4-FFF2-40B4-BE49-F238E27FC236}">
              <a16:creationId xmlns:a16="http://schemas.microsoft.com/office/drawing/2014/main" id="{00000000-0008-0000-0E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152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0</xdr:rowOff>
    </xdr:to>
    <xdr:pic>
      <xdr:nvPicPr>
        <xdr:cNvPr id="1038" name="Picture 14" descr="Kaydı Seçmek İçin Tıklayınız.">
          <a:extLst>
            <a:ext uri="{FF2B5EF4-FFF2-40B4-BE49-F238E27FC236}">
              <a16:creationId xmlns:a16="http://schemas.microsoft.com/office/drawing/2014/main" id="{00000000-0008-0000-0E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343275"/>
          <a:ext cx="190500" cy="190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15</xdr:row>
      <xdr:rowOff>0</xdr:rowOff>
    </xdr:from>
    <xdr:to>
      <xdr:col>7</xdr:col>
      <xdr:colOff>47625</xdr:colOff>
      <xdr:row>20</xdr:row>
      <xdr:rowOff>0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0525" y="3381375"/>
          <a:ext cx="5095875" cy="19431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142875</xdr:colOff>
      <xdr:row>37</xdr:row>
      <xdr:rowOff>0</xdr:rowOff>
    </xdr:from>
    <xdr:to>
      <xdr:col>6</xdr:col>
      <xdr:colOff>1371600</xdr:colOff>
      <xdr:row>39</xdr:row>
      <xdr:rowOff>28575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0525" y="8562975"/>
          <a:ext cx="5038725" cy="4095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0</xdr:colOff>
      <xdr:row>25</xdr:row>
      <xdr:rowOff>85726</xdr:rowOff>
    </xdr:from>
    <xdr:to>
      <xdr:col>7</xdr:col>
      <xdr:colOff>0</xdr:colOff>
      <xdr:row>32</xdr:row>
      <xdr:rowOff>152400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52725" y="6362701"/>
          <a:ext cx="2686050" cy="1400174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4</xdr:col>
      <xdr:colOff>542925</xdr:colOff>
      <xdr:row>6</xdr:row>
      <xdr:rowOff>76200</xdr:rowOff>
    </xdr:from>
    <xdr:to>
      <xdr:col>5</xdr:col>
      <xdr:colOff>638175</xdr:colOff>
      <xdr:row>14</xdr:row>
      <xdr:rowOff>76200</xdr:rowOff>
    </xdr:to>
    <xdr:pic>
      <xdr:nvPicPr>
        <xdr:cNvPr id="6" name="5 Resim" descr="17093810_gde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369" t="24833" r="37093" b="25167"/>
        <a:stretch>
          <a:fillRect/>
        </a:stretch>
      </xdr:blipFill>
      <xdr:spPr>
        <a:xfrm>
          <a:off x="2124075" y="1743075"/>
          <a:ext cx="152400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0" y="542925"/>
          <a:ext cx="1847850" cy="139065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5250" y="542925"/>
          <a:ext cx="1933575" cy="139065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5250" y="542925"/>
          <a:ext cx="1933575" cy="139065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5250" y="542925"/>
          <a:ext cx="1933575" cy="139065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95250" y="542925"/>
          <a:ext cx="1933575" cy="139065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5250" y="82391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14300" y="95631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95250" y="542925"/>
          <a:ext cx="2028825" cy="139065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250" y="2038350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95250" y="3543300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95250" y="5048250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95250" y="6553200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95250" y="8058150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95250" y="542925"/>
          <a:ext cx="2028825" cy="139065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95250" y="2038350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95250" y="5048250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95250" y="6553200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24" name="Yuvarlatılmış Dikdörtgen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305300" y="96202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5" name="Yuvarlatılmış Dikdörtgen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2209800" y="96202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0</xdr:colOff>
      <xdr:row>27</xdr:row>
      <xdr:rowOff>190500</xdr:rowOff>
    </xdr:from>
    <xdr:to>
      <xdr:col>2</xdr:col>
      <xdr:colOff>1304925</xdr:colOff>
      <xdr:row>33</xdr:row>
      <xdr:rowOff>85725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0" y="66198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95250" y="67532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95250" y="67532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95250" y="67532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95250" y="67532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114300</xdr:rowOff>
    </xdr:from>
    <xdr:to>
      <xdr:col>3</xdr:col>
      <xdr:colOff>0</xdr:colOff>
      <xdr:row>10</xdr:row>
      <xdr:rowOff>9525</xdr:rowOff>
    </xdr:to>
    <xdr:sp macro="" textlink="">
      <xdr:nvSpPr>
        <xdr:cNvPr id="2" name="Yuvarlatılmış Dikdört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95250" y="723900"/>
          <a:ext cx="2028825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10</xdr:row>
      <xdr:rowOff>114300</xdr:rowOff>
    </xdr:from>
    <xdr:to>
      <xdr:col>3</xdr:col>
      <xdr:colOff>0</xdr:colOff>
      <xdr:row>16</xdr:row>
      <xdr:rowOff>9525</xdr:rowOff>
    </xdr:to>
    <xdr:sp macro="" textlink="">
      <xdr:nvSpPr>
        <xdr:cNvPr id="3" name="Yuvarlatılmış Dikdört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95250" y="22383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16</xdr:row>
      <xdr:rowOff>114300</xdr:rowOff>
    </xdr:from>
    <xdr:to>
      <xdr:col>3</xdr:col>
      <xdr:colOff>0</xdr:colOff>
      <xdr:row>22</xdr:row>
      <xdr:rowOff>9525</xdr:rowOff>
    </xdr:to>
    <xdr:sp macro="" textlink="">
      <xdr:nvSpPr>
        <xdr:cNvPr id="4" name="Yuvarlatılmış Dikdört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5250" y="37433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3</xdr:col>
      <xdr:colOff>0</xdr:colOff>
      <xdr:row>28</xdr:row>
      <xdr:rowOff>9525</xdr:rowOff>
    </xdr:to>
    <xdr:sp macro="" textlink="">
      <xdr:nvSpPr>
        <xdr:cNvPr id="5" name="Yuvarlatılmış Dikdört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95250" y="52482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28</xdr:row>
      <xdr:rowOff>114300</xdr:rowOff>
    </xdr:from>
    <xdr:to>
      <xdr:col>3</xdr:col>
      <xdr:colOff>0</xdr:colOff>
      <xdr:row>34</xdr:row>
      <xdr:rowOff>9525</xdr:rowOff>
    </xdr:to>
    <xdr:sp macro="" textlink="">
      <xdr:nvSpPr>
        <xdr:cNvPr id="6" name="Yuvarlatılmış Dikdörtgen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95250" y="675322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95250</xdr:colOff>
      <xdr:row>34</xdr:row>
      <xdr:rowOff>114300</xdr:rowOff>
    </xdr:from>
    <xdr:to>
      <xdr:col>3</xdr:col>
      <xdr:colOff>0</xdr:colOff>
      <xdr:row>40</xdr:row>
      <xdr:rowOff>9525</xdr:rowOff>
    </xdr:to>
    <xdr:sp macro="" textlink="">
      <xdr:nvSpPr>
        <xdr:cNvPr id="7" name="Yuvarlatılmış Dikdörtgen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95250" y="8258175"/>
          <a:ext cx="2028825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9525</xdr:colOff>
      <xdr:row>40</xdr:row>
      <xdr:rowOff>85725</xdr:rowOff>
    </xdr:from>
    <xdr:to>
      <xdr:col>2</xdr:col>
      <xdr:colOff>1295400</xdr:colOff>
      <xdr:row>45</xdr:row>
      <xdr:rowOff>28575</xdr:rowOff>
    </xdr:to>
    <xdr:sp macro="" textlink="">
      <xdr:nvSpPr>
        <xdr:cNvPr id="8" name="Yuvarlatılmış Dikdörtgen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114300" y="973455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4</xdr:row>
      <xdr:rowOff>114300</xdr:rowOff>
    </xdr:from>
    <xdr:to>
      <xdr:col>6</xdr:col>
      <xdr:colOff>0</xdr:colOff>
      <xdr:row>10</xdr:row>
      <xdr:rowOff>9525</xdr:rowOff>
    </xdr:to>
    <xdr:sp macro="" textlink="">
      <xdr:nvSpPr>
        <xdr:cNvPr id="9" name="Yuvarlatılmış Dikdörtgen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2098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10</xdr:row>
      <xdr:rowOff>114300</xdr:rowOff>
    </xdr:from>
    <xdr:to>
      <xdr:col>6</xdr:col>
      <xdr:colOff>0</xdr:colOff>
      <xdr:row>16</xdr:row>
      <xdr:rowOff>9525</xdr:rowOff>
    </xdr:to>
    <xdr:sp macro="" textlink="">
      <xdr:nvSpPr>
        <xdr:cNvPr id="10" name="Yuvarlatılmış Dikdörtgen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2098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16</xdr:row>
      <xdr:rowOff>114300</xdr:rowOff>
    </xdr:from>
    <xdr:to>
      <xdr:col>6</xdr:col>
      <xdr:colOff>0</xdr:colOff>
      <xdr:row>22</xdr:row>
      <xdr:rowOff>9525</xdr:rowOff>
    </xdr:to>
    <xdr:sp macro="" textlink="">
      <xdr:nvSpPr>
        <xdr:cNvPr id="11" name="Yuvarlatılmış Dikdörtgen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2209800" y="37433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22</xdr:row>
      <xdr:rowOff>114300</xdr:rowOff>
    </xdr:from>
    <xdr:to>
      <xdr:col>6</xdr:col>
      <xdr:colOff>0</xdr:colOff>
      <xdr:row>28</xdr:row>
      <xdr:rowOff>9525</xdr:rowOff>
    </xdr:to>
    <xdr:sp macro="" textlink="">
      <xdr:nvSpPr>
        <xdr:cNvPr id="12" name="Yuvarlatılmış Dikdörtgen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22098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28</xdr:row>
      <xdr:rowOff>114300</xdr:rowOff>
    </xdr:from>
    <xdr:to>
      <xdr:col>6</xdr:col>
      <xdr:colOff>0</xdr:colOff>
      <xdr:row>34</xdr:row>
      <xdr:rowOff>9525</xdr:rowOff>
    </xdr:to>
    <xdr:sp macro="" textlink="">
      <xdr:nvSpPr>
        <xdr:cNvPr id="13" name="Yuvarlatılmış Dikdörtgen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22098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95250</xdr:colOff>
      <xdr:row>34</xdr:row>
      <xdr:rowOff>114300</xdr:rowOff>
    </xdr:from>
    <xdr:to>
      <xdr:col>6</xdr:col>
      <xdr:colOff>0</xdr:colOff>
      <xdr:row>40</xdr:row>
      <xdr:rowOff>9525</xdr:rowOff>
    </xdr:to>
    <xdr:sp macro="" textlink="">
      <xdr:nvSpPr>
        <xdr:cNvPr id="14" name="Yuvarlatılmış Dikdörtgen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2209800" y="82581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4</xdr:row>
      <xdr:rowOff>114300</xdr:rowOff>
    </xdr:from>
    <xdr:to>
      <xdr:col>9</xdr:col>
      <xdr:colOff>0</xdr:colOff>
      <xdr:row>10</xdr:row>
      <xdr:rowOff>9525</xdr:rowOff>
    </xdr:to>
    <xdr:sp macro="" textlink="">
      <xdr:nvSpPr>
        <xdr:cNvPr id="15" name="Yuvarlatılmış Dikdörtgen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4305300" y="723900"/>
          <a:ext cx="2019300" cy="14097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10</xdr:row>
      <xdr:rowOff>114300</xdr:rowOff>
    </xdr:from>
    <xdr:to>
      <xdr:col>9</xdr:col>
      <xdr:colOff>0</xdr:colOff>
      <xdr:row>16</xdr:row>
      <xdr:rowOff>9525</xdr:rowOff>
    </xdr:to>
    <xdr:sp macro="" textlink="">
      <xdr:nvSpPr>
        <xdr:cNvPr id="16" name="Yuvarlatılmış Dikdörtgen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4305300" y="22383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22</xdr:row>
      <xdr:rowOff>114300</xdr:rowOff>
    </xdr:from>
    <xdr:to>
      <xdr:col>9</xdr:col>
      <xdr:colOff>0</xdr:colOff>
      <xdr:row>28</xdr:row>
      <xdr:rowOff>9525</xdr:rowOff>
    </xdr:to>
    <xdr:sp macro="" textlink="">
      <xdr:nvSpPr>
        <xdr:cNvPr id="17" name="Yuvarlatılmış Dikdörtgen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4305300" y="524827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28</xdr:row>
      <xdr:rowOff>114300</xdr:rowOff>
    </xdr:from>
    <xdr:to>
      <xdr:col>9</xdr:col>
      <xdr:colOff>0</xdr:colOff>
      <xdr:row>34</xdr:row>
      <xdr:rowOff>9525</xdr:rowOff>
    </xdr:to>
    <xdr:sp macro="" textlink="">
      <xdr:nvSpPr>
        <xdr:cNvPr id="18" name="Yuvarlatılmış Dikdörtgen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4305300" y="6753225"/>
          <a:ext cx="2019300" cy="14001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1285875</xdr:colOff>
      <xdr:row>45</xdr:row>
      <xdr:rowOff>85725</xdr:rowOff>
    </xdr:to>
    <xdr:sp macro="" textlink="">
      <xdr:nvSpPr>
        <xdr:cNvPr id="19" name="Yuvarlatılmış Dikdörtgen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43053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1285875</xdr:colOff>
      <xdr:row>45</xdr:row>
      <xdr:rowOff>85725</xdr:rowOff>
    </xdr:to>
    <xdr:sp macro="" textlink="">
      <xdr:nvSpPr>
        <xdr:cNvPr id="20" name="Yuvarlatılmış Dikdörtgen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2209800" y="9791700"/>
          <a:ext cx="1905000" cy="6572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55"/>
  <sheetViews>
    <sheetView workbookViewId="0">
      <selection activeCell="C23" sqref="C23"/>
    </sheetView>
  </sheetViews>
  <sheetFormatPr defaultColWidth="9.140625" defaultRowHeight="23.25"/>
  <cols>
    <col min="1" max="1" width="10.5703125" style="4" customWidth="1"/>
    <col min="2" max="2" width="11" style="4" customWidth="1"/>
    <col min="3" max="3" width="24.5703125" style="5" customWidth="1"/>
    <col min="4" max="4" width="26.85546875" style="4" customWidth="1"/>
    <col min="5" max="5" width="32" style="4" customWidth="1"/>
    <col min="6" max="6" width="3.5703125" style="56" customWidth="1"/>
    <col min="7" max="7" width="3.140625" style="1" customWidth="1"/>
    <col min="8" max="8" width="5" style="1" customWidth="1"/>
    <col min="9" max="9" width="18.85546875" style="1" customWidth="1"/>
    <col min="10" max="16384" width="9.140625" style="1"/>
  </cols>
  <sheetData>
    <row r="1" spans="1:12" ht="35.25" customHeight="1">
      <c r="A1" s="122" t="s">
        <v>90</v>
      </c>
      <c r="B1" s="122"/>
      <c r="C1" s="122"/>
      <c r="D1" s="122"/>
      <c r="E1" s="122"/>
      <c r="F1" s="55"/>
      <c r="G1" s="54"/>
      <c r="H1" s="54"/>
      <c r="I1" s="54"/>
    </row>
    <row r="2" spans="1:12" ht="21.75" customHeight="1">
      <c r="A2" s="117" t="s">
        <v>16</v>
      </c>
      <c r="B2" s="117"/>
      <c r="C2" s="25" t="s">
        <v>15</v>
      </c>
      <c r="D2" s="25" t="s">
        <v>13</v>
      </c>
      <c r="E2" s="25" t="s">
        <v>14</v>
      </c>
      <c r="H2" s="116" t="s">
        <v>81</v>
      </c>
      <c r="I2" s="116"/>
    </row>
    <row r="3" spans="1:12" ht="21.75" customHeight="1">
      <c r="A3" s="119" t="s">
        <v>82</v>
      </c>
      <c r="B3" s="120"/>
      <c r="C3" s="51" t="s">
        <v>83</v>
      </c>
      <c r="D3" s="51"/>
      <c r="E3" s="51" t="s">
        <v>84</v>
      </c>
      <c r="H3" s="116"/>
      <c r="I3" s="116"/>
    </row>
    <row r="4" spans="1:12" ht="21.75" customHeight="1">
      <c r="A4" s="117" t="s">
        <v>5</v>
      </c>
      <c r="B4" s="117"/>
      <c r="C4" s="51" t="s">
        <v>85</v>
      </c>
      <c r="D4" s="26" t="s">
        <v>18</v>
      </c>
      <c r="E4" s="51">
        <v>0</v>
      </c>
      <c r="H4" s="116"/>
      <c r="I4" s="116"/>
    </row>
    <row r="5" spans="1:12" ht="21.75" customHeight="1">
      <c r="A5" s="117" t="s">
        <v>31</v>
      </c>
      <c r="B5" s="117"/>
      <c r="C5" s="52">
        <v>41634</v>
      </c>
      <c r="D5" s="25" t="s">
        <v>32</v>
      </c>
      <c r="E5" s="52">
        <v>41662</v>
      </c>
      <c r="H5" s="116"/>
      <c r="I5" s="116"/>
    </row>
    <row r="6" spans="1:12" ht="21.75" customHeight="1">
      <c r="A6" s="117" t="s">
        <v>33</v>
      </c>
      <c r="B6" s="117"/>
      <c r="C6" s="51" t="s">
        <v>86</v>
      </c>
      <c r="D6" s="25" t="s">
        <v>24</v>
      </c>
      <c r="E6" s="51" t="s">
        <v>87</v>
      </c>
      <c r="H6" s="116"/>
      <c r="I6" s="116"/>
    </row>
    <row r="7" spans="1:12" ht="28.5" customHeight="1">
      <c r="A7" s="117" t="s">
        <v>25</v>
      </c>
      <c r="B7" s="117"/>
      <c r="C7" s="53" t="s">
        <v>88</v>
      </c>
      <c r="D7" s="25" t="s">
        <v>34</v>
      </c>
      <c r="E7" s="51" t="s">
        <v>89</v>
      </c>
      <c r="H7" s="36" t="s">
        <v>80</v>
      </c>
      <c r="I7" s="36" t="s">
        <v>67</v>
      </c>
    </row>
    <row r="8" spans="1:12" ht="12.75" customHeight="1">
      <c r="A8" s="123"/>
      <c r="B8" s="123"/>
      <c r="C8" s="123"/>
      <c r="D8" s="123"/>
      <c r="E8" s="123"/>
      <c r="H8" s="36">
        <v>1</v>
      </c>
      <c r="I8" s="80"/>
      <c r="K8" s="77"/>
      <c r="L8" s="77"/>
    </row>
    <row r="9" spans="1:12" ht="13.5" customHeight="1">
      <c r="A9" s="121" t="s">
        <v>1</v>
      </c>
      <c r="B9" s="121"/>
      <c r="C9" s="58" t="s">
        <v>2</v>
      </c>
      <c r="D9" s="58" t="s">
        <v>4</v>
      </c>
      <c r="E9" s="58" t="s">
        <v>3</v>
      </c>
      <c r="F9" s="57"/>
      <c r="H9" s="36">
        <v>2</v>
      </c>
      <c r="I9" s="80"/>
      <c r="K9" s="78"/>
      <c r="L9" s="78"/>
    </row>
    <row r="10" spans="1:12" ht="22.5">
      <c r="A10" s="2">
        <v>1</v>
      </c>
      <c r="B10" s="2" t="s">
        <v>0</v>
      </c>
      <c r="C10" s="3">
        <v>41634</v>
      </c>
      <c r="D10" s="81" t="s">
        <v>97</v>
      </c>
      <c r="E10" s="70" t="s">
        <v>95</v>
      </c>
      <c r="F10" s="118">
        <v>1</v>
      </c>
      <c r="H10" s="36">
        <v>3</v>
      </c>
      <c r="I10" s="80"/>
      <c r="K10" s="77"/>
      <c r="L10" s="77"/>
    </row>
    <row r="11" spans="1:12" ht="12">
      <c r="A11" s="2">
        <v>2</v>
      </c>
      <c r="B11" s="2" t="s">
        <v>0</v>
      </c>
      <c r="C11" s="3">
        <v>41635</v>
      </c>
      <c r="D11" s="81" t="s">
        <v>97</v>
      </c>
      <c r="E11" s="70"/>
      <c r="F11" s="118"/>
      <c r="H11" s="36">
        <v>4</v>
      </c>
      <c r="I11" s="80"/>
      <c r="K11" s="78"/>
      <c r="L11" s="78"/>
    </row>
    <row r="12" spans="1:12" ht="12">
      <c r="A12" s="76">
        <v>3</v>
      </c>
      <c r="B12" s="2" t="s">
        <v>0</v>
      </c>
      <c r="C12" s="3">
        <v>41638</v>
      </c>
      <c r="D12" s="81" t="s">
        <v>97</v>
      </c>
      <c r="E12" s="70"/>
      <c r="F12" s="118"/>
      <c r="H12" s="36">
        <v>5</v>
      </c>
      <c r="I12" s="80"/>
      <c r="K12" s="77"/>
      <c r="L12" s="77"/>
    </row>
    <row r="13" spans="1:12" ht="12">
      <c r="A13" s="76">
        <v>4</v>
      </c>
      <c r="B13" s="2" t="s">
        <v>0</v>
      </c>
      <c r="C13" s="3">
        <v>41639</v>
      </c>
      <c r="D13" s="81" t="s">
        <v>97</v>
      </c>
      <c r="E13" s="70"/>
      <c r="F13" s="118"/>
      <c r="H13" s="36">
        <v>6</v>
      </c>
      <c r="I13" s="80"/>
      <c r="K13" s="78"/>
      <c r="L13" s="78"/>
    </row>
    <row r="14" spans="1:12" ht="12">
      <c r="A14" s="76">
        <v>5</v>
      </c>
      <c r="B14" s="2" t="s">
        <v>0</v>
      </c>
      <c r="C14" s="3">
        <v>41641</v>
      </c>
      <c r="D14" s="81" t="s">
        <v>98</v>
      </c>
      <c r="E14" s="70"/>
      <c r="F14" s="118"/>
      <c r="H14" s="36">
        <v>7</v>
      </c>
      <c r="I14" s="80"/>
      <c r="K14" s="77"/>
      <c r="L14" s="77"/>
    </row>
    <row r="15" spans="1:12" ht="12">
      <c r="A15" s="76">
        <v>6</v>
      </c>
      <c r="B15" s="2" t="s">
        <v>0</v>
      </c>
      <c r="C15" s="3">
        <v>41642</v>
      </c>
      <c r="D15" s="81" t="s">
        <v>98</v>
      </c>
      <c r="E15" s="70"/>
      <c r="F15" s="118"/>
      <c r="H15" s="36">
        <v>8</v>
      </c>
      <c r="I15" s="80"/>
      <c r="K15" s="78"/>
      <c r="L15" s="78"/>
    </row>
    <row r="16" spans="1:12" ht="12">
      <c r="A16" s="76">
        <v>7</v>
      </c>
      <c r="B16" s="2" t="s">
        <v>0</v>
      </c>
      <c r="C16" s="3">
        <v>41645</v>
      </c>
      <c r="D16" s="81" t="s">
        <v>99</v>
      </c>
      <c r="E16" s="70"/>
      <c r="F16" s="118"/>
      <c r="H16" s="36">
        <v>9</v>
      </c>
      <c r="I16" s="80"/>
      <c r="K16" s="77"/>
      <c r="L16" s="77"/>
    </row>
    <row r="17" spans="1:12" ht="12">
      <c r="A17" s="76">
        <v>8</v>
      </c>
      <c r="B17" s="2" t="s">
        <v>0</v>
      </c>
      <c r="C17" s="3">
        <v>41646</v>
      </c>
      <c r="D17" s="81" t="s">
        <v>99</v>
      </c>
      <c r="E17" s="70"/>
      <c r="F17" s="118"/>
      <c r="H17" s="36">
        <v>10</v>
      </c>
      <c r="I17" s="80"/>
      <c r="K17" s="78"/>
      <c r="L17" s="78"/>
    </row>
    <row r="18" spans="1:12" ht="12">
      <c r="A18" s="76">
        <v>9</v>
      </c>
      <c r="B18" s="2" t="s">
        <v>0</v>
      </c>
      <c r="C18" s="3">
        <v>41647</v>
      </c>
      <c r="D18" s="81" t="s">
        <v>100</v>
      </c>
      <c r="E18" s="70"/>
      <c r="F18" s="118"/>
      <c r="H18" s="36">
        <v>11</v>
      </c>
      <c r="I18" s="80"/>
      <c r="K18" s="77"/>
      <c r="L18" s="77"/>
    </row>
    <row r="19" spans="1:12" ht="12">
      <c r="A19" s="76">
        <v>10</v>
      </c>
      <c r="B19" s="2" t="s">
        <v>0</v>
      </c>
      <c r="C19" s="3">
        <v>41648</v>
      </c>
      <c r="D19" s="81" t="s">
        <v>100</v>
      </c>
      <c r="E19" s="70"/>
      <c r="F19" s="118"/>
      <c r="H19" s="36">
        <v>12</v>
      </c>
      <c r="I19" s="80"/>
      <c r="K19" s="78"/>
      <c r="L19" s="78"/>
    </row>
    <row r="20" spans="1:12" ht="12.75" thickBot="1">
      <c r="A20" s="76">
        <v>11</v>
      </c>
      <c r="B20" s="2" t="s">
        <v>0</v>
      </c>
      <c r="C20" s="3">
        <v>41649</v>
      </c>
      <c r="D20" s="81" t="s">
        <v>100</v>
      </c>
      <c r="E20" s="70"/>
      <c r="F20" s="118"/>
      <c r="H20" s="36">
        <v>13</v>
      </c>
      <c r="I20" s="80"/>
      <c r="K20" s="79"/>
      <c r="L20" s="79"/>
    </row>
    <row r="21" spans="1:12" ht="12">
      <c r="A21" s="76">
        <v>12</v>
      </c>
      <c r="B21" s="2" t="s">
        <v>0</v>
      </c>
      <c r="C21" s="3">
        <v>41652</v>
      </c>
      <c r="D21" s="81" t="s">
        <v>101</v>
      </c>
      <c r="E21" s="70"/>
      <c r="F21" s="118"/>
      <c r="H21" s="36">
        <v>14</v>
      </c>
      <c r="I21" s="36"/>
    </row>
    <row r="22" spans="1:12" ht="12">
      <c r="A22" s="76">
        <v>13</v>
      </c>
      <c r="B22" s="2" t="s">
        <v>0</v>
      </c>
      <c r="C22" s="3">
        <v>41653</v>
      </c>
      <c r="D22" s="81" t="s">
        <v>101</v>
      </c>
      <c r="E22" s="70"/>
      <c r="F22" s="118"/>
      <c r="H22" s="36">
        <v>15</v>
      </c>
      <c r="I22" s="36"/>
    </row>
    <row r="23" spans="1:12" ht="12">
      <c r="A23" s="76">
        <v>14</v>
      </c>
      <c r="B23" s="2" t="s">
        <v>0</v>
      </c>
      <c r="C23" s="3">
        <v>41654</v>
      </c>
      <c r="D23" s="81" t="s">
        <v>101</v>
      </c>
      <c r="E23" s="70"/>
      <c r="F23" s="118"/>
      <c r="H23" s="36">
        <v>16</v>
      </c>
      <c r="I23" s="36"/>
    </row>
    <row r="24" spans="1:12" ht="12">
      <c r="A24" s="76">
        <v>15</v>
      </c>
      <c r="B24" s="2" t="s">
        <v>0</v>
      </c>
      <c r="C24" s="3">
        <v>41655</v>
      </c>
      <c r="D24" s="81" t="s">
        <v>102</v>
      </c>
      <c r="E24" s="70"/>
      <c r="F24" s="118"/>
      <c r="H24" s="36">
        <v>17</v>
      </c>
      <c r="I24" s="36"/>
    </row>
    <row r="25" spans="1:12" ht="12">
      <c r="A25" s="76">
        <v>16</v>
      </c>
      <c r="B25" s="2" t="s">
        <v>0</v>
      </c>
      <c r="C25" s="3">
        <v>41656</v>
      </c>
      <c r="D25" s="81" t="s">
        <v>102</v>
      </c>
      <c r="E25" s="70"/>
      <c r="F25" s="118"/>
      <c r="H25" s="36">
        <v>18</v>
      </c>
      <c r="I25" s="36"/>
    </row>
    <row r="26" spans="1:12" ht="12">
      <c r="A26" s="76">
        <v>17</v>
      </c>
      <c r="B26" s="76" t="s">
        <v>0</v>
      </c>
      <c r="C26" s="3">
        <v>41659</v>
      </c>
      <c r="D26" s="81" t="s">
        <v>102</v>
      </c>
      <c r="E26" s="70"/>
      <c r="F26" s="118"/>
      <c r="H26" s="36">
        <v>19</v>
      </c>
      <c r="I26" s="36"/>
    </row>
    <row r="27" spans="1:12" ht="12">
      <c r="A27" s="76">
        <v>18</v>
      </c>
      <c r="B27" s="76" t="s">
        <v>0</v>
      </c>
      <c r="C27" s="3">
        <v>41660</v>
      </c>
      <c r="D27" s="81" t="s">
        <v>103</v>
      </c>
      <c r="E27" s="70"/>
      <c r="F27" s="118"/>
      <c r="H27" s="36">
        <v>20</v>
      </c>
      <c r="I27" s="36"/>
    </row>
    <row r="28" spans="1:12" ht="12.75" customHeight="1">
      <c r="A28" s="123"/>
      <c r="B28" s="123"/>
      <c r="C28" s="123"/>
      <c r="D28" s="123"/>
      <c r="E28" s="123"/>
      <c r="H28" s="36">
        <v>27</v>
      </c>
      <c r="I28" s="36"/>
    </row>
    <row r="29" spans="1:12" ht="12">
      <c r="A29" s="2">
        <v>19</v>
      </c>
      <c r="B29" s="2" t="s">
        <v>0</v>
      </c>
      <c r="C29" s="3">
        <v>41661</v>
      </c>
      <c r="D29" s="81" t="s">
        <v>103</v>
      </c>
      <c r="E29" s="70"/>
      <c r="F29" s="118">
        <f>F10+1</f>
        <v>2</v>
      </c>
      <c r="H29" s="36">
        <v>28</v>
      </c>
      <c r="I29" s="36"/>
    </row>
    <row r="30" spans="1:12" ht="12">
      <c r="A30" s="2">
        <v>20</v>
      </c>
      <c r="B30" s="2" t="s">
        <v>0</v>
      </c>
      <c r="C30" s="3">
        <v>41662</v>
      </c>
      <c r="D30" s="81" t="s">
        <v>103</v>
      </c>
      <c r="E30" s="70"/>
      <c r="F30" s="118"/>
      <c r="H30" s="36">
        <v>29</v>
      </c>
      <c r="I30" s="36"/>
    </row>
    <row r="31" spans="1:12" ht="12">
      <c r="A31" s="2">
        <v>21</v>
      </c>
      <c r="B31" s="2" t="s">
        <v>0</v>
      </c>
      <c r="C31" s="3"/>
      <c r="D31" s="69"/>
      <c r="E31" s="70"/>
      <c r="F31" s="118"/>
      <c r="H31" s="36">
        <v>30</v>
      </c>
      <c r="I31" s="36"/>
    </row>
    <row r="32" spans="1:12" ht="12">
      <c r="A32" s="2">
        <v>22</v>
      </c>
      <c r="B32" s="2" t="s">
        <v>0</v>
      </c>
      <c r="C32" s="3"/>
      <c r="D32" s="69"/>
      <c r="E32" s="70"/>
      <c r="F32" s="118"/>
      <c r="H32" s="36">
        <v>31</v>
      </c>
      <c r="I32" s="36"/>
    </row>
    <row r="33" spans="1:9" ht="12">
      <c r="A33" s="2">
        <v>23</v>
      </c>
      <c r="B33" s="2" t="s">
        <v>0</v>
      </c>
      <c r="C33" s="3"/>
      <c r="D33" s="69"/>
      <c r="E33" s="70"/>
      <c r="F33" s="118"/>
      <c r="H33" s="36">
        <v>32</v>
      </c>
      <c r="I33" s="36"/>
    </row>
    <row r="34" spans="1:9" ht="12">
      <c r="A34" s="2">
        <v>24</v>
      </c>
      <c r="B34" s="2" t="s">
        <v>0</v>
      </c>
      <c r="C34" s="3"/>
      <c r="D34" s="69"/>
      <c r="E34" s="70"/>
      <c r="F34" s="118"/>
      <c r="H34" s="36">
        <v>33</v>
      </c>
      <c r="I34" s="36"/>
    </row>
    <row r="35" spans="1:9" ht="12">
      <c r="A35" s="2">
        <v>25</v>
      </c>
      <c r="B35" s="2" t="s">
        <v>0</v>
      </c>
      <c r="C35" s="3"/>
      <c r="D35" s="69"/>
      <c r="E35" s="70"/>
      <c r="F35" s="118"/>
      <c r="H35" s="36">
        <v>34</v>
      </c>
      <c r="I35" s="36"/>
    </row>
    <row r="36" spans="1:9" ht="12">
      <c r="A36" s="2">
        <v>26</v>
      </c>
      <c r="B36" s="2" t="s">
        <v>0</v>
      </c>
      <c r="C36" s="3"/>
      <c r="D36" s="69"/>
      <c r="E36" s="70"/>
      <c r="F36" s="118"/>
      <c r="H36" s="36">
        <v>35</v>
      </c>
      <c r="I36" s="36"/>
    </row>
    <row r="37" spans="1:9" ht="12">
      <c r="A37" s="2">
        <v>27</v>
      </c>
      <c r="B37" s="2" t="s">
        <v>0</v>
      </c>
      <c r="C37" s="3"/>
      <c r="D37" s="69"/>
      <c r="E37" s="70"/>
      <c r="F37" s="118"/>
      <c r="H37" s="36">
        <v>36</v>
      </c>
      <c r="I37" s="36"/>
    </row>
    <row r="38" spans="1:9" ht="12">
      <c r="A38" s="2">
        <v>28</v>
      </c>
      <c r="B38" s="2" t="s">
        <v>0</v>
      </c>
      <c r="C38" s="3"/>
      <c r="D38" s="69"/>
      <c r="E38" s="70"/>
      <c r="F38" s="118"/>
    </row>
    <row r="39" spans="1:9" ht="12">
      <c r="A39" s="2">
        <v>29</v>
      </c>
      <c r="B39" s="2" t="s">
        <v>0</v>
      </c>
      <c r="C39" s="3"/>
      <c r="D39" s="69"/>
      <c r="E39" s="70"/>
      <c r="F39" s="118"/>
    </row>
    <row r="40" spans="1:9" ht="12">
      <c r="A40" s="2">
        <v>30</v>
      </c>
      <c r="B40" s="2" t="s">
        <v>0</v>
      </c>
      <c r="C40" s="3"/>
      <c r="D40" s="69"/>
      <c r="E40" s="70"/>
      <c r="F40" s="118"/>
    </row>
    <row r="41" spans="1:9" ht="12">
      <c r="A41" s="2">
        <v>31</v>
      </c>
      <c r="B41" s="2" t="s">
        <v>0</v>
      </c>
      <c r="C41" s="3"/>
      <c r="D41" s="69"/>
      <c r="E41" s="70"/>
      <c r="F41" s="118"/>
    </row>
    <row r="42" spans="1:9" ht="12">
      <c r="A42" s="2">
        <v>32</v>
      </c>
      <c r="B42" s="2" t="s">
        <v>0</v>
      </c>
      <c r="C42" s="3"/>
      <c r="D42" s="69"/>
      <c r="E42" s="70"/>
      <c r="F42" s="118"/>
    </row>
    <row r="43" spans="1:9" ht="12">
      <c r="A43" s="2">
        <v>33</v>
      </c>
      <c r="B43" s="2" t="s">
        <v>0</v>
      </c>
      <c r="C43" s="3"/>
      <c r="D43" s="2"/>
      <c r="E43" s="2"/>
      <c r="F43" s="118"/>
    </row>
    <row r="44" spans="1:9" ht="12">
      <c r="A44" s="2">
        <v>34</v>
      </c>
      <c r="B44" s="2" t="s">
        <v>0</v>
      </c>
      <c r="C44" s="3"/>
      <c r="D44" s="2"/>
      <c r="E44" s="2"/>
      <c r="F44" s="118"/>
    </row>
    <row r="45" spans="1:9" ht="12">
      <c r="A45" s="2">
        <v>35</v>
      </c>
      <c r="B45" s="2" t="s">
        <v>0</v>
      </c>
      <c r="C45" s="3"/>
      <c r="D45" s="2"/>
      <c r="E45" s="2"/>
      <c r="F45" s="118"/>
    </row>
    <row r="46" spans="1:9" ht="12">
      <c r="A46" s="2">
        <v>36</v>
      </c>
      <c r="B46" s="2" t="s">
        <v>0</v>
      </c>
      <c r="C46" s="3"/>
      <c r="D46" s="2"/>
      <c r="E46" s="2"/>
      <c r="F46" s="118"/>
    </row>
    <row r="47" spans="1:9">
      <c r="A47" s="123"/>
      <c r="B47" s="123"/>
      <c r="C47" s="123"/>
      <c r="D47" s="123"/>
      <c r="E47" s="123"/>
    </row>
    <row r="48" spans="1:9" ht="12">
      <c r="A48" s="2">
        <v>37</v>
      </c>
      <c r="B48" s="2" t="s">
        <v>0</v>
      </c>
      <c r="C48" s="3"/>
      <c r="D48" s="6"/>
      <c r="E48" s="6"/>
      <c r="F48" s="118">
        <f>F29+1</f>
        <v>3</v>
      </c>
    </row>
    <row r="49" spans="1:6" ht="12">
      <c r="A49" s="2">
        <v>38</v>
      </c>
      <c r="B49" s="2" t="s">
        <v>0</v>
      </c>
      <c r="C49" s="3"/>
      <c r="D49" s="6"/>
      <c r="E49" s="6"/>
      <c r="F49" s="118"/>
    </row>
    <row r="50" spans="1:6" ht="12">
      <c r="A50" s="2">
        <v>39</v>
      </c>
      <c r="B50" s="2" t="s">
        <v>0</v>
      </c>
      <c r="C50" s="3"/>
      <c r="D50" s="6"/>
      <c r="E50" s="6"/>
      <c r="F50" s="118"/>
    </row>
    <row r="51" spans="1:6" ht="12">
      <c r="A51" s="2">
        <v>40</v>
      </c>
      <c r="B51" s="2" t="s">
        <v>0</v>
      </c>
      <c r="C51" s="3"/>
      <c r="D51" s="6"/>
      <c r="E51" s="6"/>
      <c r="F51" s="118"/>
    </row>
    <row r="52" spans="1:6" ht="12">
      <c r="A52" s="2">
        <v>41</v>
      </c>
      <c r="B52" s="2" t="s">
        <v>0</v>
      </c>
      <c r="C52" s="3"/>
      <c r="D52" s="6"/>
      <c r="E52" s="6"/>
      <c r="F52" s="118"/>
    </row>
    <row r="53" spans="1:6" ht="12">
      <c r="A53" s="2">
        <v>42</v>
      </c>
      <c r="B53" s="2" t="s">
        <v>0</v>
      </c>
      <c r="C53" s="3"/>
      <c r="D53" s="6"/>
      <c r="E53" s="6"/>
      <c r="F53" s="118"/>
    </row>
    <row r="54" spans="1:6" ht="12">
      <c r="A54" s="2">
        <v>43</v>
      </c>
      <c r="B54" s="2" t="s">
        <v>0</v>
      </c>
      <c r="C54" s="3"/>
      <c r="D54" s="6"/>
      <c r="E54" s="6"/>
      <c r="F54" s="118"/>
    </row>
    <row r="55" spans="1:6" ht="12">
      <c r="A55" s="2">
        <v>44</v>
      </c>
      <c r="B55" s="2" t="s">
        <v>0</v>
      </c>
      <c r="C55" s="3"/>
      <c r="D55" s="6"/>
      <c r="E55" s="6"/>
      <c r="F55" s="118"/>
    </row>
  </sheetData>
  <mergeCells count="15">
    <mergeCell ref="F48:F55"/>
    <mergeCell ref="A1:E1"/>
    <mergeCell ref="A8:E8"/>
    <mergeCell ref="A28:E28"/>
    <mergeCell ref="A47:E47"/>
    <mergeCell ref="F29:F46"/>
    <mergeCell ref="H2:I6"/>
    <mergeCell ref="A5:B5"/>
    <mergeCell ref="A6:B6"/>
    <mergeCell ref="A7:B7"/>
    <mergeCell ref="F10:F27"/>
    <mergeCell ref="A2:B2"/>
    <mergeCell ref="A3:B3"/>
    <mergeCell ref="A4:B4"/>
    <mergeCell ref="A9:B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2:J45"/>
  <sheetViews>
    <sheetView showZeros="0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İşle'!C20</f>
        <v>41649</v>
      </c>
      <c r="E6" s="41" t="s">
        <v>6</v>
      </c>
      <c r="F6" s="42">
        <f>C6</f>
        <v>41649</v>
      </c>
      <c r="H6" s="41" t="s">
        <v>6</v>
      </c>
      <c r="I6" s="42">
        <f>F6</f>
        <v>41649</v>
      </c>
    </row>
    <row r="7" spans="2:10" ht="18" customHeight="1">
      <c r="B7" s="43" t="s">
        <v>11</v>
      </c>
      <c r="C7" s="44" t="str">
        <f>'Ders Konu İşle'!D20</f>
        <v>Kelime İşlemci Programı</v>
      </c>
      <c r="E7" s="43" t="s">
        <v>11</v>
      </c>
      <c r="F7" s="44" t="str">
        <f>C7</f>
        <v>Kelime İşlemci Programı</v>
      </c>
      <c r="H7" s="43" t="s">
        <v>11</v>
      </c>
      <c r="I7" s="44" t="str">
        <f>F7</f>
        <v>Kelime İşlemci Programı</v>
      </c>
    </row>
    <row r="8" spans="2:10" ht="41.25" customHeight="1">
      <c r="B8" s="43" t="s">
        <v>3</v>
      </c>
      <c r="C8" s="44" t="s">
        <v>153</v>
      </c>
      <c r="E8" s="43" t="s">
        <v>3</v>
      </c>
      <c r="F8" s="44" t="s">
        <v>154</v>
      </c>
      <c r="H8" s="43" t="s">
        <v>3</v>
      </c>
      <c r="I8" s="44" t="s">
        <v>154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41649</v>
      </c>
      <c r="E12" s="41" t="s">
        <v>6</v>
      </c>
      <c r="F12" s="42">
        <f>C6</f>
        <v>41649</v>
      </c>
      <c r="H12" s="41" t="s">
        <v>6</v>
      </c>
      <c r="I12" s="42">
        <f>C6</f>
        <v>41649</v>
      </c>
    </row>
    <row r="13" spans="2:10" ht="16.5" customHeight="1">
      <c r="B13" s="43" t="s">
        <v>11</v>
      </c>
      <c r="C13" s="44" t="str">
        <f>C7</f>
        <v>Kelime İşlemci Programı</v>
      </c>
      <c r="E13" s="43" t="s">
        <v>11</v>
      </c>
      <c r="F13" s="44" t="str">
        <f>C7</f>
        <v>Kelime İşlemci Programı</v>
      </c>
      <c r="H13" s="43" t="s">
        <v>11</v>
      </c>
      <c r="I13" s="44" t="str">
        <f>F13</f>
        <v>Kelime İşlemci Programı</v>
      </c>
    </row>
    <row r="14" spans="2:10" ht="41.25" customHeight="1">
      <c r="B14" s="43" t="s">
        <v>3</v>
      </c>
      <c r="C14" s="44" t="s">
        <v>155</v>
      </c>
      <c r="E14" s="43" t="s">
        <v>3</v>
      </c>
      <c r="F14" s="44" t="s">
        <v>156</v>
      </c>
      <c r="H14" s="43" t="s">
        <v>3</v>
      </c>
      <c r="I14" s="44" t="s">
        <v>156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41649</v>
      </c>
      <c r="E18" s="41" t="s">
        <v>6</v>
      </c>
      <c r="F18" s="42">
        <f>C6</f>
        <v>41649</v>
      </c>
      <c r="H18" s="72"/>
      <c r="I18" s="73"/>
    </row>
    <row r="19" spans="2:9" ht="16.5" customHeight="1">
      <c r="B19" s="43" t="s">
        <v>11</v>
      </c>
      <c r="C19" s="44" t="str">
        <f>C7</f>
        <v>Kelime İşlemci Programı</v>
      </c>
      <c r="E19" s="43" t="s">
        <v>11</v>
      </c>
      <c r="F19" s="44" t="str">
        <f>C19</f>
        <v>Kelime İşlemci Programı</v>
      </c>
      <c r="H19" s="72"/>
      <c r="I19" s="74"/>
    </row>
    <row r="20" spans="2:9" ht="41.25" customHeight="1">
      <c r="B20" s="43" t="s">
        <v>3</v>
      </c>
      <c r="C20" s="44" t="s">
        <v>156</v>
      </c>
      <c r="E20" s="43" t="s">
        <v>3</v>
      </c>
      <c r="F20" s="44" t="str">
        <f>C20</f>
        <v>Basit Bir Word Belgesi Haırlandı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İşle'!C21</f>
        <v>41652</v>
      </c>
      <c r="E24" s="41" t="s">
        <v>6</v>
      </c>
      <c r="F24" s="42">
        <f>C24</f>
        <v>41652</v>
      </c>
      <c r="H24" s="41" t="s">
        <v>6</v>
      </c>
      <c r="I24" s="42">
        <f>C24</f>
        <v>41652</v>
      </c>
    </row>
    <row r="25" spans="2:9" ht="25.5" customHeight="1">
      <c r="B25" s="43" t="s">
        <v>11</v>
      </c>
      <c r="C25" s="44" t="str">
        <f>'Ders Konu İşle'!D21</f>
        <v>Elektronik Tablolama Programı</v>
      </c>
      <c r="E25" s="43" t="s">
        <v>11</v>
      </c>
      <c r="F25" s="44" t="str">
        <f>C25</f>
        <v>Elektronik Tablolama Programı</v>
      </c>
      <c r="H25" s="43" t="s">
        <v>11</v>
      </c>
      <c r="I25" s="44" t="str">
        <f>C25</f>
        <v>Elektronik Tablolama Programı</v>
      </c>
    </row>
    <row r="26" spans="2:9" ht="41.25" customHeight="1">
      <c r="B26" s="43" t="s">
        <v>3</v>
      </c>
      <c r="C26" s="44" t="s">
        <v>157</v>
      </c>
      <c r="E26" s="43" t="s">
        <v>3</v>
      </c>
      <c r="F26" s="44" t="s">
        <v>158</v>
      </c>
      <c r="H26" s="43" t="s">
        <v>3</v>
      </c>
      <c r="I26" s="44" t="s">
        <v>158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41652</v>
      </c>
      <c r="E30" s="41" t="s">
        <v>6</v>
      </c>
      <c r="F30" s="42">
        <f>C24</f>
        <v>41652</v>
      </c>
      <c r="H30" s="41" t="s">
        <v>6</v>
      </c>
      <c r="I30" s="42">
        <f>C24</f>
        <v>41652</v>
      </c>
    </row>
    <row r="31" spans="2:9" ht="21.75" customHeight="1">
      <c r="B31" s="43" t="s">
        <v>11</v>
      </c>
      <c r="C31" s="44" t="str">
        <f>C25</f>
        <v>Elektronik Tablolama Programı</v>
      </c>
      <c r="E31" s="43" t="s">
        <v>11</v>
      </c>
      <c r="F31" s="44" t="str">
        <f>C31</f>
        <v>Elektronik Tablolama Programı</v>
      </c>
      <c r="H31" s="43" t="s">
        <v>11</v>
      </c>
      <c r="I31" s="44" t="str">
        <f>C31</f>
        <v>Elektronik Tablolama Programı</v>
      </c>
    </row>
    <row r="32" spans="2:9" ht="41.25" customHeight="1">
      <c r="B32" s="43" t="s">
        <v>3</v>
      </c>
      <c r="C32" s="44" t="s">
        <v>158</v>
      </c>
      <c r="E32" s="43" t="s">
        <v>3</v>
      </c>
      <c r="F32" s="44" t="s">
        <v>159</v>
      </c>
      <c r="H32" s="43" t="s">
        <v>3</v>
      </c>
      <c r="I32" s="44" t="str">
        <f>F32</f>
        <v xml:space="preserve">Excel sayfası kavratıldı 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>
      <c r="C35" s="48"/>
      <c r="F35" s="48"/>
      <c r="I35" s="48"/>
    </row>
    <row r="36" spans="2:9" ht="16.5" customHeight="1">
      <c r="B36" s="41" t="s">
        <v>6</v>
      </c>
      <c r="C36" s="42">
        <f>C30</f>
        <v>41652</v>
      </c>
      <c r="E36" s="41" t="s">
        <v>6</v>
      </c>
      <c r="F36" s="42">
        <f>C24</f>
        <v>41652</v>
      </c>
      <c r="H36" s="72"/>
      <c r="I36" s="73"/>
    </row>
    <row r="37" spans="2:9" ht="20.25" customHeight="1">
      <c r="B37" s="43" t="s">
        <v>11</v>
      </c>
      <c r="C37" s="44" t="str">
        <f>C31</f>
        <v>Elektronik Tablolama Programı</v>
      </c>
      <c r="E37" s="43" t="s">
        <v>11</v>
      </c>
      <c r="F37" s="44" t="str">
        <f>C31</f>
        <v>Elektronik Tablolama Programı</v>
      </c>
      <c r="H37" s="72"/>
      <c r="I37" s="74"/>
    </row>
    <row r="38" spans="2:9" ht="41.25" customHeight="1">
      <c r="B38" s="43" t="s">
        <v>3</v>
      </c>
      <c r="C38" s="44" t="s">
        <v>160</v>
      </c>
      <c r="E38" s="43" t="s">
        <v>3</v>
      </c>
      <c r="F38" s="44" t="s">
        <v>160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1" spans="2:9" ht="5.25" customHeight="1"/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 ht="4.5" customHeight="1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2:J45"/>
  <sheetViews>
    <sheetView showZeros="0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5.25" customHeight="1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İşle'!C22</f>
        <v>41653</v>
      </c>
      <c r="E6" s="41" t="s">
        <v>6</v>
      </c>
      <c r="F6" s="42">
        <f>C6</f>
        <v>41653</v>
      </c>
      <c r="H6" s="41" t="s">
        <v>6</v>
      </c>
      <c r="I6" s="42">
        <f>F6</f>
        <v>41653</v>
      </c>
    </row>
    <row r="7" spans="2:10" ht="23.25" customHeight="1">
      <c r="B7" s="43" t="s">
        <v>11</v>
      </c>
      <c r="C7" s="44" t="str">
        <f>'Ders Konu İşle'!D22</f>
        <v>Elektronik Tablolama Programı</v>
      </c>
      <c r="E7" s="43" t="s">
        <v>11</v>
      </c>
      <c r="F7" s="44" t="str">
        <f>C7</f>
        <v>Elektronik Tablolama Programı</v>
      </c>
      <c r="H7" s="43" t="s">
        <v>11</v>
      </c>
      <c r="I7" s="44" t="str">
        <f>F7</f>
        <v>Elektronik Tablolama Programı</v>
      </c>
    </row>
    <row r="8" spans="2:10" ht="41.25" customHeight="1">
      <c r="B8" s="43" t="s">
        <v>3</v>
      </c>
      <c r="C8" s="44" t="s">
        <v>161</v>
      </c>
      <c r="E8" s="43" t="s">
        <v>3</v>
      </c>
      <c r="F8" s="44" t="s">
        <v>162</v>
      </c>
      <c r="H8" s="43" t="s">
        <v>3</v>
      </c>
      <c r="I8" s="44" t="s">
        <v>163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41653</v>
      </c>
      <c r="E12" s="41" t="s">
        <v>6</v>
      </c>
      <c r="F12" s="42">
        <f>C6</f>
        <v>41653</v>
      </c>
      <c r="H12" s="41" t="s">
        <v>6</v>
      </c>
      <c r="I12" s="42">
        <f>C6</f>
        <v>41653</v>
      </c>
    </row>
    <row r="13" spans="2:10" ht="21.75" customHeight="1">
      <c r="B13" s="43" t="s">
        <v>11</v>
      </c>
      <c r="C13" s="44" t="str">
        <f>C7</f>
        <v>Elektronik Tablolama Programı</v>
      </c>
      <c r="E13" s="43" t="s">
        <v>11</v>
      </c>
      <c r="F13" s="44" t="str">
        <f>C7</f>
        <v>Elektronik Tablolama Programı</v>
      </c>
      <c r="H13" s="43" t="s">
        <v>11</v>
      </c>
      <c r="I13" s="44" t="str">
        <f>F13</f>
        <v>Elektronik Tablolama Programı</v>
      </c>
    </row>
    <row r="14" spans="2:10" ht="41.25" customHeight="1">
      <c r="B14" s="43" t="s">
        <v>3</v>
      </c>
      <c r="C14" s="44" t="s">
        <v>164</v>
      </c>
      <c r="E14" s="43" t="s">
        <v>3</v>
      </c>
      <c r="F14" s="44" t="s">
        <v>165</v>
      </c>
      <c r="H14" s="43" t="s">
        <v>3</v>
      </c>
      <c r="I14" s="44" t="s">
        <v>166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41653</v>
      </c>
      <c r="E18" s="41" t="s">
        <v>6</v>
      </c>
      <c r="F18" s="42">
        <f>C6</f>
        <v>41653</v>
      </c>
      <c r="H18" s="72"/>
      <c r="I18" s="73"/>
    </row>
    <row r="19" spans="2:9" ht="21.75" customHeight="1">
      <c r="B19" s="43" t="s">
        <v>11</v>
      </c>
      <c r="C19" s="44" t="str">
        <f>C7</f>
        <v>Elektronik Tablolama Programı</v>
      </c>
      <c r="E19" s="43" t="s">
        <v>11</v>
      </c>
      <c r="F19" s="44" t="str">
        <f>C19</f>
        <v>Elektronik Tablolama Programı</v>
      </c>
      <c r="H19" s="72"/>
      <c r="I19" s="74"/>
    </row>
    <row r="20" spans="2:9" ht="41.25" customHeight="1">
      <c r="B20" s="43" t="s">
        <v>3</v>
      </c>
      <c r="C20" s="44" t="s">
        <v>166</v>
      </c>
      <c r="E20" s="43" t="s">
        <v>3</v>
      </c>
      <c r="F20" s="44" t="str">
        <f>C20</f>
        <v>Microsoft Excel ile örenek bir Hesap Tablosu Hazırlandı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 ht="6.75" customHeight="1">
      <c r="C23" s="48"/>
      <c r="F23" s="48"/>
      <c r="I23" s="48"/>
    </row>
    <row r="24" spans="2:9" ht="16.5" customHeight="1">
      <c r="B24" s="41" t="s">
        <v>6</v>
      </c>
      <c r="C24" s="42">
        <f>'Ders Konu İşle'!C23</f>
        <v>41654</v>
      </c>
      <c r="E24" s="41" t="s">
        <v>6</v>
      </c>
      <c r="F24" s="42">
        <f>C24</f>
        <v>41654</v>
      </c>
      <c r="H24" s="41" t="s">
        <v>6</v>
      </c>
      <c r="I24" s="42">
        <f>C24</f>
        <v>41654</v>
      </c>
    </row>
    <row r="25" spans="2:9" ht="24" customHeight="1">
      <c r="B25" s="43" t="s">
        <v>11</v>
      </c>
      <c r="C25" s="44" t="str">
        <f>'Ders Konu İşle'!D23</f>
        <v>Elektronik Tablolama Programı</v>
      </c>
      <c r="E25" s="43" t="s">
        <v>11</v>
      </c>
      <c r="F25" s="44" t="str">
        <f>C25</f>
        <v>Elektronik Tablolama Programı</v>
      </c>
      <c r="H25" s="43" t="s">
        <v>11</v>
      </c>
      <c r="I25" s="44" t="str">
        <f>C25</f>
        <v>Elektronik Tablolama Programı</v>
      </c>
    </row>
    <row r="26" spans="2:9" ht="41.25" customHeight="1">
      <c r="B26" s="43" t="s">
        <v>3</v>
      </c>
      <c r="C26" s="44" t="s">
        <v>166</v>
      </c>
      <c r="E26" s="43" t="s">
        <v>3</v>
      </c>
      <c r="F26" s="44" t="s">
        <v>166</v>
      </c>
      <c r="H26" s="43" t="s">
        <v>3</v>
      </c>
      <c r="I26" s="44" t="s">
        <v>166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 ht="4.5" customHeight="1">
      <c r="C29" s="48"/>
      <c r="F29" s="48"/>
      <c r="I29" s="48"/>
    </row>
    <row r="30" spans="2:9" ht="16.5" customHeight="1">
      <c r="B30" s="41" t="s">
        <v>6</v>
      </c>
      <c r="C30" s="42">
        <f>C24</f>
        <v>41654</v>
      </c>
      <c r="E30" s="41" t="s">
        <v>6</v>
      </c>
      <c r="F30" s="42">
        <f>C24</f>
        <v>41654</v>
      </c>
      <c r="H30" s="41" t="s">
        <v>6</v>
      </c>
      <c r="I30" s="42">
        <f>C24</f>
        <v>41654</v>
      </c>
    </row>
    <row r="31" spans="2:9" ht="22.5" customHeight="1">
      <c r="B31" s="43" t="s">
        <v>11</v>
      </c>
      <c r="C31" s="44" t="str">
        <f>C25</f>
        <v>Elektronik Tablolama Programı</v>
      </c>
      <c r="E31" s="43" t="s">
        <v>11</v>
      </c>
      <c r="F31" s="44" t="str">
        <f>C31</f>
        <v>Elektronik Tablolama Programı</v>
      </c>
      <c r="H31" s="43" t="s">
        <v>11</v>
      </c>
      <c r="I31" s="44" t="str">
        <f>C31</f>
        <v>Elektronik Tablolama Programı</v>
      </c>
    </row>
    <row r="32" spans="2:9" ht="41.25" customHeight="1">
      <c r="B32" s="43" t="s">
        <v>3</v>
      </c>
      <c r="C32" s="44" t="s">
        <v>166</v>
      </c>
      <c r="E32" s="43" t="s">
        <v>3</v>
      </c>
      <c r="F32" s="44" t="s">
        <v>166</v>
      </c>
      <c r="H32" s="43" t="s">
        <v>3</v>
      </c>
      <c r="I32" s="44" t="str">
        <f>F32</f>
        <v>Microsoft Excel ile örenek bir Hesap Tablosu Hazırlandı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 ht="6" customHeight="1">
      <c r="C35" s="48"/>
      <c r="F35" s="48"/>
      <c r="I35" s="48"/>
    </row>
    <row r="36" spans="2:9" ht="16.5" customHeight="1">
      <c r="B36" s="41" t="s">
        <v>6</v>
      </c>
      <c r="C36" s="42">
        <f>C30</f>
        <v>41654</v>
      </c>
      <c r="E36" s="41" t="s">
        <v>6</v>
      </c>
      <c r="F36" s="42">
        <f>C24</f>
        <v>41654</v>
      </c>
      <c r="H36" s="72"/>
      <c r="I36" s="73"/>
    </row>
    <row r="37" spans="2:9" ht="22.5" customHeight="1">
      <c r="B37" s="43" t="s">
        <v>11</v>
      </c>
      <c r="C37" s="44" t="str">
        <f>C31</f>
        <v>Elektronik Tablolama Programı</v>
      </c>
      <c r="E37" s="43" t="s">
        <v>11</v>
      </c>
      <c r="F37" s="44" t="str">
        <f>C31</f>
        <v>Elektronik Tablolama Programı</v>
      </c>
      <c r="H37" s="72"/>
      <c r="I37" s="74"/>
    </row>
    <row r="38" spans="2:9" ht="41.25" customHeight="1">
      <c r="B38" s="43" t="s">
        <v>3</v>
      </c>
      <c r="C38" s="44" t="s">
        <v>166</v>
      </c>
      <c r="E38" s="43" t="s">
        <v>3</v>
      </c>
      <c r="F38" s="44" t="s">
        <v>166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1" spans="2:9" ht="9.75" customHeight="1"/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 hidden="1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2:J45"/>
  <sheetViews>
    <sheetView showZeros="0" topLeftCell="A31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İşle'!C24</f>
        <v>41655</v>
      </c>
      <c r="E6" s="41" t="s">
        <v>6</v>
      </c>
      <c r="F6" s="42">
        <f>C6</f>
        <v>41655</v>
      </c>
      <c r="H6" s="41" t="s">
        <v>6</v>
      </c>
      <c r="I6" s="42">
        <f>F6</f>
        <v>41655</v>
      </c>
    </row>
    <row r="7" spans="2:10" ht="18" customHeight="1">
      <c r="B7" s="43" t="s">
        <v>11</v>
      </c>
      <c r="C7" s="44" t="str">
        <f>'Ders Konu İşle'!D24</f>
        <v>Sunu Hazırlama Programı</v>
      </c>
      <c r="E7" s="43" t="s">
        <v>11</v>
      </c>
      <c r="F7" s="44" t="str">
        <f>C7</f>
        <v>Sunu Hazırlama Programı</v>
      </c>
      <c r="H7" s="43" t="s">
        <v>11</v>
      </c>
      <c r="I7" s="44" t="str">
        <f>F7</f>
        <v>Sunu Hazırlama Programı</v>
      </c>
    </row>
    <row r="8" spans="2:10" ht="41.25" customHeight="1">
      <c r="B8" s="43" t="s">
        <v>3</v>
      </c>
      <c r="C8" s="44" t="s">
        <v>167</v>
      </c>
      <c r="E8" s="43" t="s">
        <v>3</v>
      </c>
      <c r="F8" s="44" t="s">
        <v>168</v>
      </c>
      <c r="H8" s="43" t="s">
        <v>3</v>
      </c>
      <c r="I8" s="44" t="s">
        <v>168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41655</v>
      </c>
      <c r="E12" s="41" t="s">
        <v>6</v>
      </c>
      <c r="F12" s="42">
        <f>C6</f>
        <v>41655</v>
      </c>
      <c r="H12" s="41" t="s">
        <v>6</v>
      </c>
      <c r="I12" s="42">
        <f>C6</f>
        <v>41655</v>
      </c>
    </row>
    <row r="13" spans="2:10" ht="16.5" customHeight="1">
      <c r="B13" s="43" t="s">
        <v>11</v>
      </c>
      <c r="C13" s="44" t="str">
        <f>C7</f>
        <v>Sunu Hazırlama Programı</v>
      </c>
      <c r="E13" s="43" t="s">
        <v>11</v>
      </c>
      <c r="F13" s="44" t="str">
        <f>C7</f>
        <v>Sunu Hazırlama Programı</v>
      </c>
      <c r="H13" s="43" t="s">
        <v>11</v>
      </c>
      <c r="I13" s="44" t="str">
        <f>F13</f>
        <v>Sunu Hazırlama Programı</v>
      </c>
    </row>
    <row r="14" spans="2:10" ht="41.25" customHeight="1">
      <c r="B14" s="43" t="s">
        <v>3</v>
      </c>
      <c r="C14" s="44" t="s">
        <v>168</v>
      </c>
      <c r="E14" s="43" t="s">
        <v>3</v>
      </c>
      <c r="F14" s="44" t="s">
        <v>168</v>
      </c>
      <c r="H14" s="43" t="s">
        <v>3</v>
      </c>
      <c r="I14" s="44" t="s">
        <v>168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41655</v>
      </c>
      <c r="E18" s="41" t="s">
        <v>6</v>
      </c>
      <c r="F18" s="42">
        <f>C6</f>
        <v>41655</v>
      </c>
      <c r="H18" s="72"/>
      <c r="I18" s="73"/>
    </row>
    <row r="19" spans="2:9" ht="16.5" customHeight="1">
      <c r="B19" s="43" t="s">
        <v>11</v>
      </c>
      <c r="C19" s="44" t="str">
        <f>C13</f>
        <v>Sunu Hazırlama Programı</v>
      </c>
      <c r="E19" s="43" t="s">
        <v>11</v>
      </c>
      <c r="F19" s="44" t="str">
        <f>C19</f>
        <v>Sunu Hazırlama Programı</v>
      </c>
      <c r="H19" s="72"/>
      <c r="I19" s="74"/>
    </row>
    <row r="20" spans="2:9" ht="41.25" customHeight="1">
      <c r="B20" s="43" t="s">
        <v>3</v>
      </c>
      <c r="C20" s="44" t="s">
        <v>169</v>
      </c>
      <c r="E20" s="43" t="s">
        <v>3</v>
      </c>
      <c r="F20" s="44" t="str">
        <f>C20</f>
        <v xml:space="preserve">Microsoft Power Point ile sunum hazırlama yapıldı 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İşle'!C25</f>
        <v>41656</v>
      </c>
      <c r="E24" s="41" t="s">
        <v>6</v>
      </c>
      <c r="F24" s="42">
        <f>C24</f>
        <v>41656</v>
      </c>
      <c r="H24" s="41" t="s">
        <v>6</v>
      </c>
      <c r="I24" s="42">
        <f>C24</f>
        <v>41656</v>
      </c>
    </row>
    <row r="25" spans="2:9" ht="16.5" customHeight="1">
      <c r="B25" s="43" t="s">
        <v>11</v>
      </c>
      <c r="C25" s="44" t="str">
        <f>'Ders Konu İşle'!D25</f>
        <v>Sunu Hazırlama Programı</v>
      </c>
      <c r="E25" s="43" t="s">
        <v>11</v>
      </c>
      <c r="F25" s="44" t="str">
        <f>C25</f>
        <v>Sunu Hazırlama Programı</v>
      </c>
      <c r="H25" s="43" t="s">
        <v>11</v>
      </c>
      <c r="I25" s="44" t="str">
        <f>C25</f>
        <v>Sunu Hazırlama Programı</v>
      </c>
    </row>
    <row r="26" spans="2:9" ht="41.25" customHeight="1">
      <c r="B26" s="43" t="s">
        <v>3</v>
      </c>
      <c r="C26" s="44" t="s">
        <v>170</v>
      </c>
      <c r="E26" s="43" t="s">
        <v>3</v>
      </c>
      <c r="F26" s="44" t="s">
        <v>171</v>
      </c>
      <c r="H26" s="43" t="s">
        <v>3</v>
      </c>
      <c r="I26" s="44" t="s">
        <v>171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41656</v>
      </c>
      <c r="E30" s="41" t="s">
        <v>6</v>
      </c>
      <c r="F30" s="42">
        <f>C24</f>
        <v>41656</v>
      </c>
      <c r="H30" s="41" t="s">
        <v>6</v>
      </c>
      <c r="I30" s="42">
        <f>C24</f>
        <v>41656</v>
      </c>
    </row>
    <row r="31" spans="2:9" ht="16.5" customHeight="1">
      <c r="B31" s="43" t="s">
        <v>11</v>
      </c>
      <c r="C31" s="44" t="str">
        <f>C25</f>
        <v>Sunu Hazırlama Programı</v>
      </c>
      <c r="E31" s="43" t="s">
        <v>11</v>
      </c>
      <c r="F31" s="44" t="str">
        <f>C31</f>
        <v>Sunu Hazırlama Programı</v>
      </c>
      <c r="H31" s="43" t="s">
        <v>11</v>
      </c>
      <c r="I31" s="44" t="str">
        <f>C31</f>
        <v>Sunu Hazırlama Programı</v>
      </c>
    </row>
    <row r="32" spans="2:9" ht="41.25" customHeight="1">
      <c r="B32" s="43" t="s">
        <v>3</v>
      </c>
      <c r="C32" s="44" t="s">
        <v>171</v>
      </c>
      <c r="E32" s="43" t="s">
        <v>3</v>
      </c>
      <c r="F32" s="44" t="s">
        <v>171</v>
      </c>
      <c r="H32" s="43" t="s">
        <v>3</v>
      </c>
      <c r="I32" s="44" t="str">
        <f>F32</f>
        <v xml:space="preserve">Microsoft Power Point ile Örnek bir Slaty hazırlandı  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>
      <c r="C35" s="48"/>
      <c r="F35" s="48"/>
      <c r="I35" s="48"/>
    </row>
    <row r="36" spans="2:9" ht="16.5" customHeight="1">
      <c r="B36" s="41" t="s">
        <v>6</v>
      </c>
      <c r="C36" s="42">
        <f>C30</f>
        <v>41656</v>
      </c>
      <c r="E36" s="41" t="s">
        <v>6</v>
      </c>
      <c r="F36" s="42">
        <f>C24</f>
        <v>41656</v>
      </c>
      <c r="H36" s="72"/>
      <c r="I36" s="73"/>
    </row>
    <row r="37" spans="2:9" ht="16.5" customHeight="1">
      <c r="B37" s="43" t="s">
        <v>11</v>
      </c>
      <c r="C37" s="44" t="str">
        <f>C31</f>
        <v>Sunu Hazırlama Programı</v>
      </c>
      <c r="E37" s="43" t="s">
        <v>11</v>
      </c>
      <c r="F37" s="44" t="str">
        <f>C31</f>
        <v>Sunu Hazırlama Programı</v>
      </c>
      <c r="H37" s="72"/>
      <c r="I37" s="74"/>
    </row>
    <row r="38" spans="2:9" ht="41.25" customHeight="1">
      <c r="B38" s="43" t="s">
        <v>3</v>
      </c>
      <c r="C38" s="44" t="s">
        <v>172</v>
      </c>
      <c r="E38" s="43" t="s">
        <v>3</v>
      </c>
      <c r="F38" s="44" t="s">
        <v>173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2:J45"/>
  <sheetViews>
    <sheetView showZeros="0" topLeftCell="A22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İşle'!C26</f>
        <v>41659</v>
      </c>
      <c r="E6" s="41" t="s">
        <v>6</v>
      </c>
      <c r="F6" s="42">
        <f>C6</f>
        <v>41659</v>
      </c>
      <c r="H6" s="41" t="s">
        <v>6</v>
      </c>
      <c r="I6" s="42">
        <f>F6</f>
        <v>41659</v>
      </c>
    </row>
    <row r="7" spans="2:10" ht="18" customHeight="1">
      <c r="B7" s="43" t="s">
        <v>11</v>
      </c>
      <c r="C7" s="44" t="str">
        <f>'Ders Konu İşle'!D26</f>
        <v>Sunu Hazırlama Programı</v>
      </c>
      <c r="E7" s="43" t="s">
        <v>11</v>
      </c>
      <c r="F7" s="44" t="str">
        <f>C7</f>
        <v>Sunu Hazırlama Programı</v>
      </c>
      <c r="H7" s="43" t="s">
        <v>11</v>
      </c>
      <c r="I7" s="44" t="str">
        <f>F7</f>
        <v>Sunu Hazırlama Programı</v>
      </c>
    </row>
    <row r="8" spans="2:10" ht="41.25" customHeight="1">
      <c r="B8" s="43" t="s">
        <v>3</v>
      </c>
      <c r="C8" s="44" t="s">
        <v>174</v>
      </c>
      <c r="E8" s="43" t="s">
        <v>3</v>
      </c>
      <c r="F8" s="44" t="s">
        <v>175</v>
      </c>
      <c r="H8" s="43" t="s">
        <v>3</v>
      </c>
      <c r="I8" s="44" t="s">
        <v>176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41659</v>
      </c>
      <c r="E12" s="41" t="s">
        <v>6</v>
      </c>
      <c r="F12" s="42">
        <f>C6</f>
        <v>41659</v>
      </c>
      <c r="H12" s="41" t="s">
        <v>6</v>
      </c>
      <c r="I12" s="42">
        <f>C6</f>
        <v>41659</v>
      </c>
    </row>
    <row r="13" spans="2:10" ht="16.5" customHeight="1">
      <c r="B13" s="43" t="s">
        <v>11</v>
      </c>
      <c r="C13" s="44" t="str">
        <f>C7</f>
        <v>Sunu Hazırlama Programı</v>
      </c>
      <c r="E13" s="43" t="s">
        <v>11</v>
      </c>
      <c r="F13" s="44" t="str">
        <f>C7</f>
        <v>Sunu Hazırlama Programı</v>
      </c>
      <c r="H13" s="43" t="s">
        <v>11</v>
      </c>
      <c r="I13" s="44" t="str">
        <f>F13</f>
        <v>Sunu Hazırlama Programı</v>
      </c>
    </row>
    <row r="14" spans="2:10" ht="41.25" customHeight="1">
      <c r="B14" s="43" t="s">
        <v>3</v>
      </c>
      <c r="C14" s="44" t="s">
        <v>177</v>
      </c>
      <c r="E14" s="43" t="s">
        <v>3</v>
      </c>
      <c r="F14" s="44" t="s">
        <v>178</v>
      </c>
      <c r="H14" s="43" t="s">
        <v>3</v>
      </c>
      <c r="I14" s="44" t="s">
        <v>178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41659</v>
      </c>
      <c r="E18" s="41" t="s">
        <v>6</v>
      </c>
      <c r="F18" s="42">
        <f>C6</f>
        <v>41659</v>
      </c>
      <c r="H18" s="72"/>
      <c r="I18" s="73"/>
    </row>
    <row r="19" spans="2:9" ht="16.5" customHeight="1">
      <c r="B19" s="43" t="s">
        <v>11</v>
      </c>
      <c r="C19" s="44" t="str">
        <f>C7</f>
        <v>Sunu Hazırlama Programı</v>
      </c>
      <c r="E19" s="43" t="s">
        <v>11</v>
      </c>
      <c r="F19" s="44" t="str">
        <f>C19</f>
        <v>Sunu Hazırlama Programı</v>
      </c>
      <c r="H19" s="72"/>
      <c r="I19" s="74"/>
    </row>
    <row r="20" spans="2:9" ht="41.25" customHeight="1">
      <c r="B20" s="43" t="s">
        <v>3</v>
      </c>
      <c r="C20" s="44" t="s">
        <v>178</v>
      </c>
      <c r="E20" s="43" t="s">
        <v>3</v>
      </c>
      <c r="F20" s="44" t="str">
        <f>C20</f>
        <v>örenek bir slaylt haırlandı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İşle'!C27</f>
        <v>41660</v>
      </c>
      <c r="E24" s="41" t="s">
        <v>6</v>
      </c>
      <c r="F24" s="42">
        <f>C24</f>
        <v>41660</v>
      </c>
      <c r="H24" s="41" t="s">
        <v>6</v>
      </c>
      <c r="I24" s="42">
        <f>C24</f>
        <v>41660</v>
      </c>
    </row>
    <row r="25" spans="2:9" ht="16.5" customHeight="1">
      <c r="B25" s="43" t="s">
        <v>11</v>
      </c>
      <c r="C25" s="44" t="str">
        <f>'Ders Konu İşle'!D27</f>
        <v>İnternet ve E-Posta Yönetimi</v>
      </c>
      <c r="E25" s="43" t="s">
        <v>11</v>
      </c>
      <c r="F25" s="44" t="str">
        <f>C25</f>
        <v>İnternet ve E-Posta Yönetimi</v>
      </c>
      <c r="H25" s="43" t="s">
        <v>11</v>
      </c>
      <c r="I25" s="44" t="str">
        <f>C25</f>
        <v>İnternet ve E-Posta Yönetimi</v>
      </c>
    </row>
    <row r="26" spans="2:9" ht="41.25" customHeight="1">
      <c r="B26" s="43" t="s">
        <v>3</v>
      </c>
      <c r="C26" s="44" t="s">
        <v>179</v>
      </c>
      <c r="E26" s="43" t="s">
        <v>3</v>
      </c>
      <c r="F26" s="44" t="s">
        <v>180</v>
      </c>
      <c r="H26" s="43" t="s">
        <v>3</v>
      </c>
      <c r="I26" s="44" t="s">
        <v>181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41660</v>
      </c>
      <c r="E30" s="41" t="s">
        <v>6</v>
      </c>
      <c r="F30" s="42">
        <f>C24</f>
        <v>41660</v>
      </c>
      <c r="H30" s="41" t="s">
        <v>6</v>
      </c>
      <c r="I30" s="42">
        <f>C24</f>
        <v>41660</v>
      </c>
    </row>
    <row r="31" spans="2:9" ht="16.5" customHeight="1">
      <c r="B31" s="43" t="s">
        <v>11</v>
      </c>
      <c r="C31" s="44" t="str">
        <f>C25</f>
        <v>İnternet ve E-Posta Yönetimi</v>
      </c>
      <c r="E31" s="43" t="s">
        <v>11</v>
      </c>
      <c r="F31" s="44" t="str">
        <f>C31</f>
        <v>İnternet ve E-Posta Yönetimi</v>
      </c>
      <c r="H31" s="43" t="s">
        <v>11</v>
      </c>
      <c r="I31" s="44" t="str">
        <f>C31</f>
        <v>İnternet ve E-Posta Yönetimi</v>
      </c>
    </row>
    <row r="32" spans="2:9" ht="41.25" customHeight="1">
      <c r="B32" s="43" t="s">
        <v>3</v>
      </c>
      <c r="C32" s="44" t="s">
        <v>181</v>
      </c>
      <c r="E32" s="43" t="s">
        <v>3</v>
      </c>
      <c r="F32" s="44" t="s">
        <v>182</v>
      </c>
      <c r="H32" s="43" t="s">
        <v>3</v>
      </c>
      <c r="I32" s="44" t="str">
        <f>F32</f>
        <v xml:space="preserve">Bilgisayarı bir iletişim aracı olarak kullanım anlatıldı 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>
      <c r="C35" s="48"/>
      <c r="F35" s="48"/>
      <c r="I35" s="48"/>
    </row>
    <row r="36" spans="2:9" ht="16.5" customHeight="1">
      <c r="B36" s="41" t="s">
        <v>6</v>
      </c>
      <c r="C36" s="42">
        <f>C30</f>
        <v>41660</v>
      </c>
      <c r="E36" s="41" t="s">
        <v>6</v>
      </c>
      <c r="F36" s="42">
        <f>C24</f>
        <v>41660</v>
      </c>
      <c r="H36" s="72"/>
      <c r="I36" s="73"/>
    </row>
    <row r="37" spans="2:9" ht="16.5" customHeight="1">
      <c r="B37" s="43" t="s">
        <v>11</v>
      </c>
      <c r="C37" s="44" t="str">
        <f>C31</f>
        <v>İnternet ve E-Posta Yönetimi</v>
      </c>
      <c r="E37" s="43" t="s">
        <v>11</v>
      </c>
      <c r="F37" s="44" t="str">
        <f>C31</f>
        <v>İnternet ve E-Posta Yönetimi</v>
      </c>
      <c r="H37" s="72"/>
      <c r="I37" s="74"/>
    </row>
    <row r="38" spans="2:9" ht="41.25" customHeight="1">
      <c r="B38" s="43" t="s">
        <v>3</v>
      </c>
      <c r="C38" s="44" t="s">
        <v>183</v>
      </c>
      <c r="E38" s="43" t="s">
        <v>3</v>
      </c>
      <c r="F38" s="44" t="s">
        <v>184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2:J45"/>
  <sheetViews>
    <sheetView showZeros="0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İşle'!C29</f>
        <v>41661</v>
      </c>
      <c r="E6" s="41" t="s">
        <v>6</v>
      </c>
      <c r="F6" s="42">
        <f>C6</f>
        <v>41661</v>
      </c>
      <c r="H6" s="41" t="s">
        <v>6</v>
      </c>
      <c r="I6" s="42">
        <f>F6</f>
        <v>41661</v>
      </c>
    </row>
    <row r="7" spans="2:10" ht="18" customHeight="1">
      <c r="B7" s="43" t="s">
        <v>11</v>
      </c>
      <c r="C7" s="44" t="str">
        <f>'Ders Konu İşle'!D29</f>
        <v>İnternet ve E-Posta Yönetimi</v>
      </c>
      <c r="E7" s="43" t="s">
        <v>11</v>
      </c>
      <c r="F7" s="44" t="str">
        <f>C7</f>
        <v>İnternet ve E-Posta Yönetimi</v>
      </c>
      <c r="H7" s="43" t="s">
        <v>11</v>
      </c>
      <c r="I7" s="44" t="str">
        <f>F7</f>
        <v>İnternet ve E-Posta Yönetimi</v>
      </c>
    </row>
    <row r="8" spans="2:10" ht="41.25" customHeight="1">
      <c r="B8" s="43" t="s">
        <v>3</v>
      </c>
      <c r="C8" s="44" t="s">
        <v>185</v>
      </c>
      <c r="E8" s="43" t="s">
        <v>3</v>
      </c>
      <c r="F8" s="44" t="s">
        <v>186</v>
      </c>
      <c r="H8" s="43" t="s">
        <v>3</v>
      </c>
      <c r="I8" s="44" t="s">
        <v>186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41661</v>
      </c>
      <c r="E12" s="41" t="s">
        <v>6</v>
      </c>
      <c r="F12" s="42">
        <f>C6</f>
        <v>41661</v>
      </c>
      <c r="H12" s="41" t="s">
        <v>6</v>
      </c>
      <c r="I12" s="42">
        <f>C6</f>
        <v>41661</v>
      </c>
    </row>
    <row r="13" spans="2:10" ht="16.5" customHeight="1">
      <c r="B13" s="43" t="s">
        <v>11</v>
      </c>
      <c r="C13" s="44" t="str">
        <f>C7</f>
        <v>İnternet ve E-Posta Yönetimi</v>
      </c>
      <c r="E13" s="43" t="s">
        <v>11</v>
      </c>
      <c r="F13" s="44" t="str">
        <f>C7</f>
        <v>İnternet ve E-Posta Yönetimi</v>
      </c>
      <c r="H13" s="43" t="s">
        <v>11</v>
      </c>
      <c r="I13" s="44" t="str">
        <f>F13</f>
        <v>İnternet ve E-Posta Yönetimi</v>
      </c>
    </row>
    <row r="14" spans="2:10" ht="41.25" customHeight="1">
      <c r="B14" s="43" t="s">
        <v>3</v>
      </c>
      <c r="C14" s="44" t="s">
        <v>186</v>
      </c>
      <c r="E14" s="43" t="s">
        <v>3</v>
      </c>
      <c r="F14" s="44" t="s">
        <v>186</v>
      </c>
      <c r="H14" s="43" t="s">
        <v>3</v>
      </c>
      <c r="I14" s="44" t="s">
        <v>186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41661</v>
      </c>
      <c r="E18" s="41" t="s">
        <v>6</v>
      </c>
      <c r="F18" s="42">
        <f>C6</f>
        <v>41661</v>
      </c>
      <c r="H18" s="72"/>
      <c r="I18" s="73"/>
    </row>
    <row r="19" spans="2:9" ht="16.5" customHeight="1">
      <c r="B19" s="43" t="s">
        <v>11</v>
      </c>
      <c r="C19" s="44" t="str">
        <f>C13</f>
        <v>İnternet ve E-Posta Yönetimi</v>
      </c>
      <c r="E19" s="43" t="s">
        <v>11</v>
      </c>
      <c r="F19" s="44" t="str">
        <f>C19</f>
        <v>İnternet ve E-Posta Yönetimi</v>
      </c>
      <c r="H19" s="72"/>
      <c r="I19" s="74"/>
    </row>
    <row r="20" spans="2:9" ht="41.25" customHeight="1">
      <c r="B20" s="43" t="s">
        <v>3</v>
      </c>
      <c r="C20" s="44" t="s">
        <v>186</v>
      </c>
      <c r="E20" s="43" t="s">
        <v>3</v>
      </c>
      <c r="F20" s="44" t="str">
        <f>C20</f>
        <v xml:space="preserve">İnternet Adresleri com-gov-edu-mil-net gibi kavramlar anlatıldı 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İşle'!C30</f>
        <v>41662</v>
      </c>
      <c r="E24" s="41" t="s">
        <v>6</v>
      </c>
      <c r="F24" s="42">
        <f>C24</f>
        <v>41662</v>
      </c>
      <c r="H24" s="41" t="s">
        <v>6</v>
      </c>
      <c r="I24" s="42">
        <f>C24</f>
        <v>41662</v>
      </c>
    </row>
    <row r="25" spans="2:9" ht="16.5" customHeight="1">
      <c r="B25" s="43" t="s">
        <v>11</v>
      </c>
      <c r="C25" s="44" t="str">
        <f>'Ders Konu İşle'!D30</f>
        <v>İnternet ve E-Posta Yönetimi</v>
      </c>
      <c r="E25" s="43" t="s">
        <v>11</v>
      </c>
      <c r="F25" s="44" t="str">
        <f>C25</f>
        <v>İnternet ve E-Posta Yönetimi</v>
      </c>
      <c r="H25" s="43" t="s">
        <v>11</v>
      </c>
      <c r="I25" s="44" t="str">
        <f>C25</f>
        <v>İnternet ve E-Posta Yönetimi</v>
      </c>
    </row>
    <row r="26" spans="2:9" ht="41.25" customHeight="1">
      <c r="B26" s="43" t="s">
        <v>3</v>
      </c>
      <c r="C26" s="44" t="s">
        <v>187</v>
      </c>
      <c r="E26" s="43" t="s">
        <v>3</v>
      </c>
      <c r="F26" s="44" t="s">
        <v>188</v>
      </c>
      <c r="H26" s="43" t="s">
        <v>3</v>
      </c>
      <c r="I26" s="44" t="s">
        <v>189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41662</v>
      </c>
      <c r="E30" s="41" t="s">
        <v>6</v>
      </c>
      <c r="F30" s="42">
        <f>C24</f>
        <v>41662</v>
      </c>
      <c r="H30" s="41" t="s">
        <v>6</v>
      </c>
      <c r="I30" s="42">
        <f>C24</f>
        <v>41662</v>
      </c>
    </row>
    <row r="31" spans="2:9" ht="16.5" customHeight="1">
      <c r="B31" s="43" t="s">
        <v>11</v>
      </c>
      <c r="C31" s="44" t="str">
        <f>C25</f>
        <v>İnternet ve E-Posta Yönetimi</v>
      </c>
      <c r="E31" s="43" t="s">
        <v>11</v>
      </c>
      <c r="F31" s="44" t="str">
        <f>C31</f>
        <v>İnternet ve E-Posta Yönetimi</v>
      </c>
      <c r="H31" s="43" t="s">
        <v>11</v>
      </c>
      <c r="I31" s="44" t="str">
        <f>C31</f>
        <v>İnternet ve E-Posta Yönetimi</v>
      </c>
    </row>
    <row r="32" spans="2:9" ht="41.25" customHeight="1">
      <c r="B32" s="43" t="s">
        <v>3</v>
      </c>
      <c r="C32" s="44" t="s">
        <v>189</v>
      </c>
      <c r="E32" s="43" t="s">
        <v>3</v>
      </c>
      <c r="F32" s="44" t="s">
        <v>190</v>
      </c>
      <c r="H32" s="43" t="s">
        <v>3</v>
      </c>
      <c r="I32" s="44" t="str">
        <f>F32</f>
        <v>İnternet Kullanım ve DOWNLAD işlemi kavratıldı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>
      <c r="C35" s="48"/>
      <c r="F35" s="48"/>
      <c r="I35" s="48"/>
    </row>
    <row r="36" spans="2:9" ht="16.5" customHeight="1">
      <c r="B36" s="41" t="s">
        <v>6</v>
      </c>
      <c r="C36" s="42">
        <f>C30</f>
        <v>41662</v>
      </c>
      <c r="E36" s="41" t="s">
        <v>6</v>
      </c>
      <c r="F36" s="42">
        <f>C24</f>
        <v>41662</v>
      </c>
      <c r="H36" s="72"/>
      <c r="I36" s="73"/>
    </row>
    <row r="37" spans="2:9" ht="16.5" customHeight="1">
      <c r="B37" s="43" t="s">
        <v>11</v>
      </c>
      <c r="C37" s="44" t="str">
        <f>C31</f>
        <v>İnternet ve E-Posta Yönetimi</v>
      </c>
      <c r="E37" s="43" t="s">
        <v>11</v>
      </c>
      <c r="F37" s="44" t="str">
        <f>C31</f>
        <v>İnternet ve E-Posta Yönetimi</v>
      </c>
      <c r="H37" s="72"/>
      <c r="I37" s="74"/>
    </row>
    <row r="38" spans="2:9" ht="41.25" customHeight="1">
      <c r="B38" s="43" t="s">
        <v>3</v>
      </c>
      <c r="C38" s="44" t="s">
        <v>191</v>
      </c>
      <c r="E38" s="43" t="s">
        <v>3</v>
      </c>
      <c r="F38" s="44" t="s">
        <v>192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I11" sqref="I11"/>
    </sheetView>
  </sheetViews>
  <sheetFormatPr defaultRowHeight="1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J42"/>
  <sheetViews>
    <sheetView showZeros="0" workbookViewId="0">
      <selection activeCell="E24" sqref="E24"/>
    </sheetView>
  </sheetViews>
  <sheetFormatPr defaultColWidth="9.140625" defaultRowHeight="15"/>
  <cols>
    <col min="1" max="1" width="2.7109375" style="7" customWidth="1"/>
    <col min="2" max="2" width="1" style="7" customWidth="1"/>
    <col min="3" max="3" width="2.42578125" style="7" customWidth="1"/>
    <col min="4" max="4" width="17.5703125" style="7" customWidth="1"/>
    <col min="5" max="5" width="21.42578125" style="7" customWidth="1"/>
    <col min="6" max="6" width="19.5703125" style="7" customWidth="1"/>
    <col min="7" max="7" width="20.7109375" style="7" customWidth="1"/>
    <col min="8" max="8" width="2.5703125" style="7" customWidth="1"/>
    <col min="9" max="9" width="1.28515625" style="7" customWidth="1"/>
    <col min="10" max="10" width="2.5703125" style="7" customWidth="1"/>
    <col min="11" max="16384" width="9.140625" style="7"/>
  </cols>
  <sheetData>
    <row r="2" spans="2:10" ht="8.25" customHeight="1">
      <c r="B2" s="8"/>
      <c r="C2" s="9"/>
      <c r="D2" s="9"/>
      <c r="E2" s="9"/>
      <c r="F2" s="9"/>
      <c r="G2" s="9"/>
      <c r="H2" s="9"/>
      <c r="I2" s="10"/>
    </row>
    <row r="3" spans="2:10">
      <c r="B3" s="11"/>
      <c r="C3" s="8"/>
      <c r="D3" s="9"/>
      <c r="E3" s="9"/>
      <c r="F3" s="9"/>
      <c r="G3" s="9"/>
      <c r="H3" s="10"/>
      <c r="I3" s="13"/>
    </row>
    <row r="4" spans="2:10" ht="21">
      <c r="B4" s="11"/>
      <c r="C4" s="124" t="s">
        <v>91</v>
      </c>
      <c r="D4" s="125"/>
      <c r="E4" s="125"/>
      <c r="F4" s="125"/>
      <c r="G4" s="125"/>
      <c r="H4" s="126"/>
      <c r="I4" s="17"/>
    </row>
    <row r="5" spans="2:10" ht="21">
      <c r="B5" s="11"/>
      <c r="C5" s="124" t="s">
        <v>17</v>
      </c>
      <c r="D5" s="125"/>
      <c r="E5" s="125"/>
      <c r="F5" s="125"/>
      <c r="G5" s="125"/>
      <c r="H5" s="126"/>
      <c r="I5" s="17"/>
    </row>
    <row r="6" spans="2:10" ht="21">
      <c r="B6" s="11"/>
      <c r="C6" s="124" t="s">
        <v>96</v>
      </c>
      <c r="D6" s="125"/>
      <c r="E6" s="125"/>
      <c r="F6" s="125"/>
      <c r="G6" s="125"/>
      <c r="H6" s="126"/>
      <c r="I6" s="17"/>
    </row>
    <row r="7" spans="2:10">
      <c r="B7" s="11"/>
      <c r="C7" s="11"/>
      <c r="D7" s="12"/>
      <c r="E7" s="12"/>
      <c r="F7" s="12"/>
      <c r="G7" s="12"/>
      <c r="H7" s="13"/>
      <c r="I7" s="13"/>
    </row>
    <row r="8" spans="2:10">
      <c r="B8" s="11"/>
      <c r="C8" s="11"/>
      <c r="D8" s="12"/>
      <c r="E8" s="12"/>
      <c r="F8" s="12"/>
      <c r="G8" s="12"/>
      <c r="H8" s="13"/>
      <c r="I8" s="13"/>
    </row>
    <row r="9" spans="2:10">
      <c r="B9" s="11"/>
      <c r="C9" s="11"/>
      <c r="D9" s="12"/>
      <c r="E9" s="12"/>
      <c r="F9" s="12"/>
      <c r="G9" s="12"/>
      <c r="H9" s="13"/>
      <c r="I9" s="13"/>
    </row>
    <row r="10" spans="2:10">
      <c r="B10" s="11"/>
      <c r="C10" s="11"/>
      <c r="D10" s="12"/>
      <c r="E10" s="12"/>
      <c r="F10" s="12"/>
      <c r="G10" s="12"/>
      <c r="H10" s="13"/>
      <c r="I10" s="13"/>
    </row>
    <row r="11" spans="2:10">
      <c r="B11" s="11"/>
      <c r="C11" s="11"/>
      <c r="D11" s="12"/>
      <c r="E11" s="12"/>
      <c r="F11" s="12"/>
      <c r="G11" s="12"/>
      <c r="H11" s="13"/>
      <c r="I11" s="13"/>
    </row>
    <row r="12" spans="2:10">
      <c r="B12" s="11"/>
      <c r="C12" s="11"/>
      <c r="D12" s="12"/>
      <c r="E12" s="12"/>
      <c r="F12" s="12"/>
      <c r="G12" s="12"/>
      <c r="I12" s="11"/>
      <c r="J12" s="11"/>
    </row>
    <row r="13" spans="2:10">
      <c r="B13" s="22"/>
      <c r="C13" s="11"/>
      <c r="I13" s="22"/>
      <c r="J13" s="11"/>
    </row>
    <row r="14" spans="2:10">
      <c r="B14" s="22"/>
      <c r="C14" s="11"/>
      <c r="I14" s="22"/>
      <c r="J14" s="11"/>
    </row>
    <row r="15" spans="2:10">
      <c r="B15" s="22"/>
      <c r="C15" s="11"/>
      <c r="I15" s="22"/>
      <c r="J15" s="11"/>
    </row>
    <row r="16" spans="2:10" ht="38.25" customHeight="1">
      <c r="B16" s="11"/>
      <c r="C16" s="11"/>
      <c r="D16" s="18" t="s">
        <v>18</v>
      </c>
      <c r="E16" s="59">
        <f>'Ders Konu İşle'!E4</f>
        <v>0</v>
      </c>
      <c r="F16" s="19" t="s">
        <v>22</v>
      </c>
      <c r="G16" s="61">
        <f>'Ders Konu İşle'!C5</f>
        <v>41634</v>
      </c>
      <c r="H16" s="13"/>
      <c r="I16" s="13"/>
    </row>
    <row r="17" spans="2:9" ht="38.25" customHeight="1">
      <c r="B17" s="11"/>
      <c r="C17" s="11"/>
      <c r="D17" s="20" t="s">
        <v>19</v>
      </c>
      <c r="E17" s="60" t="str">
        <f>'Ders Konu İşle'!A3</f>
        <v>İdris ÖNCÜ</v>
      </c>
      <c r="F17" s="21" t="s">
        <v>23</v>
      </c>
      <c r="G17" s="62">
        <f>'Ders Konu İşle'!E5</f>
        <v>41662</v>
      </c>
      <c r="H17" s="13"/>
      <c r="I17" s="13"/>
    </row>
    <row r="18" spans="2:9" ht="55.5" customHeight="1">
      <c r="B18" s="11"/>
      <c r="C18" s="11"/>
      <c r="D18" s="20" t="s">
        <v>20</v>
      </c>
      <c r="E18" s="60" t="str">
        <f>'Ders Konu İşle'!C4</f>
        <v>Bilgisayar Kullanımı(İşletmenliği)</v>
      </c>
      <c r="F18" s="21" t="s">
        <v>24</v>
      </c>
      <c r="G18" s="63" t="str">
        <f>'Ders Konu İşle'!E6</f>
        <v>160 Saat</v>
      </c>
      <c r="H18" s="13"/>
      <c r="I18" s="13"/>
    </row>
    <row r="19" spans="2:9" ht="22.5" customHeight="1">
      <c r="B19" s="11"/>
      <c r="C19" s="11"/>
      <c r="D19" s="127" t="s">
        <v>21</v>
      </c>
      <c r="E19" s="129" t="str">
        <f>'Ders Konu İşle'!C6</f>
        <v>Halk Eğitim Merkezi Müdürlüğü</v>
      </c>
      <c r="F19" s="23" t="s">
        <v>25</v>
      </c>
      <c r="G19" s="47" t="str">
        <f>'Ders Konu İşle'!C7</f>
        <v>Hafta İçi Her Gün</v>
      </c>
      <c r="H19" s="13"/>
      <c r="I19" s="13"/>
    </row>
    <row r="20" spans="2:9" ht="22.5" customHeight="1">
      <c r="B20" s="11"/>
      <c r="C20" s="11"/>
      <c r="D20" s="128"/>
      <c r="E20" s="130"/>
      <c r="F20" s="24" t="s">
        <v>34</v>
      </c>
      <c r="G20" s="47" t="str">
        <f>'Ders Konu İşle'!E7</f>
        <v>09.00-16.30</v>
      </c>
      <c r="H20" s="13"/>
      <c r="I20" s="13"/>
    </row>
    <row r="21" spans="2:9">
      <c r="B21" s="11"/>
      <c r="C21" s="11"/>
      <c r="D21" s="12"/>
      <c r="E21" s="12"/>
      <c r="F21" s="12"/>
      <c r="G21" s="12"/>
      <c r="H21" s="13"/>
      <c r="I21" s="13"/>
    </row>
    <row r="22" spans="2:9">
      <c r="B22" s="11"/>
      <c r="C22" s="11"/>
      <c r="D22" s="12"/>
      <c r="E22" s="12"/>
      <c r="F22" s="12"/>
      <c r="G22" s="12"/>
      <c r="H22" s="13"/>
      <c r="I22" s="13"/>
    </row>
    <row r="23" spans="2:9">
      <c r="B23" s="11"/>
      <c r="C23" s="11"/>
      <c r="D23" s="12"/>
      <c r="E23" s="12"/>
      <c r="F23" s="12"/>
      <c r="G23" s="12"/>
      <c r="H23" s="13"/>
      <c r="I23" s="13"/>
    </row>
    <row r="24" spans="2:9">
      <c r="B24" s="11"/>
      <c r="C24" s="11"/>
      <c r="D24" s="12"/>
      <c r="E24" s="12"/>
      <c r="F24" s="12"/>
      <c r="G24" s="12"/>
      <c r="H24" s="13"/>
      <c r="I24" s="13"/>
    </row>
    <row r="25" spans="2:9">
      <c r="B25" s="11"/>
      <c r="C25" s="11"/>
      <c r="D25" s="12"/>
      <c r="E25" s="12"/>
      <c r="F25" s="12"/>
      <c r="G25" s="12"/>
      <c r="H25" s="13"/>
      <c r="I25" s="13"/>
    </row>
    <row r="26" spans="2:9">
      <c r="B26" s="11"/>
      <c r="C26" s="11"/>
      <c r="D26" s="12"/>
      <c r="E26" s="12"/>
      <c r="F26" s="12"/>
      <c r="G26" s="12"/>
      <c r="H26" s="13"/>
      <c r="I26" s="13"/>
    </row>
    <row r="27" spans="2:9">
      <c r="B27" s="11"/>
      <c r="C27" s="11"/>
      <c r="D27" s="12"/>
      <c r="E27" s="12"/>
      <c r="F27" s="131" t="s">
        <v>26</v>
      </c>
      <c r="G27" s="131"/>
      <c r="H27" s="13"/>
      <c r="I27" s="13"/>
    </row>
    <row r="28" spans="2:9">
      <c r="B28" s="11"/>
      <c r="C28" s="11"/>
      <c r="D28" s="12"/>
      <c r="E28" s="12"/>
      <c r="F28" s="64"/>
      <c r="G28" s="64"/>
      <c r="H28" s="13"/>
      <c r="I28" s="13"/>
    </row>
    <row r="29" spans="2:9">
      <c r="B29" s="11"/>
      <c r="C29" s="11"/>
      <c r="D29" s="12"/>
      <c r="E29" s="12"/>
      <c r="F29" s="64"/>
      <c r="G29" s="64"/>
      <c r="H29" s="13"/>
      <c r="I29" s="13"/>
    </row>
    <row r="30" spans="2:9">
      <c r="B30" s="11"/>
      <c r="C30" s="11"/>
      <c r="D30" s="12"/>
      <c r="E30" s="12"/>
      <c r="F30" s="132">
        <f>G17</f>
        <v>41662</v>
      </c>
      <c r="G30" s="132"/>
      <c r="H30" s="13"/>
      <c r="I30" s="13"/>
    </row>
    <row r="31" spans="2:9">
      <c r="B31" s="11"/>
      <c r="C31" s="11"/>
      <c r="F31" s="131" t="str">
        <f>'Ders Konu İşle'!C3</f>
        <v>C.Cahit ERTUŞ</v>
      </c>
      <c r="G31" s="131"/>
      <c r="H31" s="13"/>
      <c r="I31" s="13"/>
    </row>
    <row r="32" spans="2:9">
      <c r="B32" s="11"/>
      <c r="C32" s="11"/>
      <c r="F32" s="131" t="s">
        <v>27</v>
      </c>
      <c r="G32" s="131"/>
      <c r="H32" s="13"/>
      <c r="I32" s="13"/>
    </row>
    <row r="33" spans="2:9">
      <c r="B33" s="11"/>
      <c r="C33" s="11"/>
      <c r="F33" s="65"/>
      <c r="G33" s="65"/>
      <c r="H33" s="13"/>
      <c r="I33" s="13"/>
    </row>
    <row r="34" spans="2:9">
      <c r="B34" s="11"/>
      <c r="C34" s="11"/>
      <c r="H34" s="13"/>
      <c r="I34" s="13"/>
    </row>
    <row r="35" spans="2:9">
      <c r="B35" s="11"/>
      <c r="C35" s="11"/>
      <c r="D35" s="12"/>
      <c r="E35" s="12"/>
      <c r="F35" s="12"/>
      <c r="G35" s="12"/>
      <c r="H35" s="13"/>
      <c r="I35" s="13"/>
    </row>
    <row r="36" spans="2:9">
      <c r="B36" s="11"/>
      <c r="C36" s="11"/>
      <c r="D36" s="12"/>
      <c r="E36" s="12"/>
      <c r="F36" s="12"/>
      <c r="G36" s="12"/>
      <c r="H36" s="13"/>
      <c r="I36" s="13"/>
    </row>
    <row r="37" spans="2:9">
      <c r="B37" s="11"/>
      <c r="C37" s="11"/>
      <c r="D37" s="12"/>
      <c r="E37" s="12"/>
      <c r="F37" s="12"/>
      <c r="G37" s="12"/>
      <c r="H37" s="13"/>
      <c r="I37" s="13"/>
    </row>
    <row r="38" spans="2:9" ht="15" customHeight="1">
      <c r="B38" s="11"/>
      <c r="C38" s="11"/>
      <c r="D38" s="136" t="s">
        <v>29</v>
      </c>
      <c r="E38" s="134" t="s">
        <v>28</v>
      </c>
      <c r="F38" s="134"/>
      <c r="G38" s="135"/>
      <c r="H38" s="13"/>
      <c r="I38" s="13"/>
    </row>
    <row r="39" spans="2:9">
      <c r="B39" s="11"/>
      <c r="C39" s="11"/>
      <c r="D39" s="136"/>
      <c r="E39" s="134"/>
      <c r="F39" s="134"/>
      <c r="G39" s="135"/>
      <c r="H39" s="13"/>
      <c r="I39" s="13"/>
    </row>
    <row r="40" spans="2:9">
      <c r="B40" s="11"/>
      <c r="C40" s="11"/>
      <c r="D40" s="133"/>
      <c r="E40" s="133"/>
      <c r="F40" s="133"/>
      <c r="G40" s="133"/>
      <c r="H40" s="13"/>
      <c r="I40" s="13"/>
    </row>
    <row r="41" spans="2:9">
      <c r="B41" s="11"/>
      <c r="C41" s="14"/>
      <c r="D41" s="15"/>
      <c r="E41" s="15"/>
      <c r="F41" s="15"/>
      <c r="G41" s="15"/>
      <c r="H41" s="16"/>
      <c r="I41" s="13"/>
    </row>
    <row r="42" spans="2:9" ht="8.25" customHeight="1">
      <c r="B42" s="14"/>
      <c r="C42" s="15"/>
      <c r="D42" s="15"/>
      <c r="E42" s="15"/>
      <c r="F42" s="15"/>
      <c r="G42" s="15"/>
      <c r="H42" s="15"/>
      <c r="I42" s="16"/>
    </row>
  </sheetData>
  <mergeCells count="12">
    <mergeCell ref="F27:G27"/>
    <mergeCell ref="F30:G30"/>
    <mergeCell ref="F31:G31"/>
    <mergeCell ref="F32:G32"/>
    <mergeCell ref="D40:G40"/>
    <mergeCell ref="E38:G39"/>
    <mergeCell ref="D38:D39"/>
    <mergeCell ref="C4:H4"/>
    <mergeCell ref="C5:H5"/>
    <mergeCell ref="C6:H6"/>
    <mergeCell ref="D19:D20"/>
    <mergeCell ref="E19:E20"/>
  </mergeCells>
  <pageMargins left="0.56999999999999995" right="0.44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N48"/>
  <sheetViews>
    <sheetView showZeros="0" tabSelected="1" zoomScale="90" zoomScaleNormal="90" workbookViewId="0">
      <selection activeCell="P23" sqref="P23"/>
    </sheetView>
  </sheetViews>
  <sheetFormatPr defaultRowHeight="15"/>
  <cols>
    <col min="1" max="1" width="3.42578125" customWidth="1"/>
    <col min="2" max="2" width="14.42578125" customWidth="1"/>
    <col min="3" max="3" width="22" customWidth="1"/>
    <col min="4" max="4" width="6.28515625" customWidth="1"/>
    <col min="5" max="5" width="8.140625" customWidth="1"/>
    <col min="6" max="6" width="5.5703125" customWidth="1"/>
    <col min="7" max="7" width="4.7109375" customWidth="1"/>
    <col min="8" max="8" width="1" customWidth="1"/>
    <col min="9" max="9" width="1.140625" hidden="1" customWidth="1"/>
    <col min="10" max="10" width="7.5703125" customWidth="1"/>
    <col min="11" max="11" width="5.7109375" customWidth="1"/>
    <col min="12" max="12" width="8.140625" customWidth="1"/>
    <col min="13" max="13" width="8.28515625" customWidth="1"/>
    <col min="14" max="14" width="8.7109375" customWidth="1"/>
  </cols>
  <sheetData>
    <row r="1" spans="1:14" ht="13.5" customHeight="1">
      <c r="A1" s="175" t="s">
        <v>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ht="13.5" customHeight="1">
      <c r="A2" s="178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1:14" ht="11.25" customHeight="1">
      <c r="A3" s="178" t="s">
        <v>218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>
      <c r="A4" s="149" t="s">
        <v>77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05" t="s">
        <v>214</v>
      </c>
    </row>
    <row r="5" spans="1:14" ht="27.75" customHeight="1">
      <c r="A5" s="193" t="s">
        <v>76</v>
      </c>
      <c r="B5" s="193"/>
      <c r="C5" s="115"/>
      <c r="D5" s="181" t="s">
        <v>75</v>
      </c>
      <c r="E5" s="182"/>
      <c r="F5" s="182"/>
      <c r="G5" s="182"/>
      <c r="H5" s="182"/>
      <c r="I5" s="182"/>
      <c r="J5" s="151" t="s">
        <v>74</v>
      </c>
      <c r="K5" s="152"/>
      <c r="L5" s="153"/>
      <c r="M5" s="189"/>
      <c r="N5" s="190"/>
    </row>
    <row r="6" spans="1:14" ht="16.149999999999999" customHeight="1">
      <c r="A6" s="193" t="s">
        <v>73</v>
      </c>
      <c r="B6" s="193"/>
      <c r="C6" s="103"/>
      <c r="D6" s="183"/>
      <c r="E6" s="184"/>
      <c r="F6" s="184"/>
      <c r="G6" s="184"/>
      <c r="H6" s="184"/>
      <c r="I6" s="184"/>
      <c r="J6" s="154"/>
      <c r="K6" s="155"/>
      <c r="L6" s="156"/>
      <c r="M6" s="191"/>
      <c r="N6" s="192"/>
    </row>
    <row r="7" spans="1:14" ht="13.9" customHeight="1">
      <c r="A7" s="193" t="s">
        <v>72</v>
      </c>
      <c r="B7" s="193"/>
      <c r="C7" s="103"/>
      <c r="D7" s="185"/>
      <c r="E7" s="186"/>
      <c r="F7" s="186"/>
      <c r="G7" s="186"/>
      <c r="H7" s="186"/>
      <c r="I7" s="186"/>
      <c r="J7" s="151" t="s">
        <v>71</v>
      </c>
      <c r="K7" s="152"/>
      <c r="L7" s="153"/>
      <c r="M7" s="189"/>
      <c r="N7" s="190"/>
    </row>
    <row r="8" spans="1:14" ht="25.5" customHeight="1">
      <c r="A8" s="194" t="s">
        <v>25</v>
      </c>
      <c r="B8" s="195"/>
      <c r="C8" s="103"/>
      <c r="D8" s="159" t="s">
        <v>70</v>
      </c>
      <c r="E8" s="159"/>
      <c r="F8" s="159"/>
      <c r="G8" s="159"/>
      <c r="H8" s="159"/>
      <c r="I8" s="159"/>
      <c r="J8" s="154"/>
      <c r="K8" s="155"/>
      <c r="L8" s="156"/>
      <c r="M8" s="191"/>
      <c r="N8" s="192"/>
    </row>
    <row r="9" spans="1:14" ht="15" customHeight="1">
      <c r="A9" s="187" t="s">
        <v>69</v>
      </c>
      <c r="B9" s="160" t="s">
        <v>213</v>
      </c>
      <c r="C9" s="160"/>
      <c r="D9" s="101">
        <v>1</v>
      </c>
      <c r="E9" s="101">
        <v>2</v>
      </c>
      <c r="F9" s="172">
        <v>3</v>
      </c>
      <c r="G9" s="173"/>
      <c r="H9" s="173"/>
      <c r="I9" s="174"/>
      <c r="J9" s="160" t="s">
        <v>68</v>
      </c>
      <c r="K9" s="160"/>
      <c r="L9" s="160"/>
      <c r="M9" s="160"/>
      <c r="N9" s="160"/>
    </row>
    <row r="10" spans="1:14" ht="15" customHeight="1">
      <c r="A10" s="187"/>
      <c r="B10" s="160"/>
      <c r="C10" s="160"/>
      <c r="D10" s="188" t="s">
        <v>208</v>
      </c>
      <c r="E10" s="188" t="s">
        <v>209</v>
      </c>
      <c r="F10" s="163" t="s">
        <v>193</v>
      </c>
      <c r="G10" s="164"/>
      <c r="H10" s="164"/>
      <c r="I10" s="165"/>
      <c r="J10" s="160"/>
      <c r="K10" s="160"/>
      <c r="L10" s="160"/>
      <c r="M10" s="160"/>
      <c r="N10" s="160"/>
    </row>
    <row r="11" spans="1:14">
      <c r="A11" s="187"/>
      <c r="B11" s="160" t="s">
        <v>215</v>
      </c>
      <c r="C11" s="160" t="s">
        <v>216</v>
      </c>
      <c r="D11" s="188"/>
      <c r="E11" s="188"/>
      <c r="F11" s="166"/>
      <c r="G11" s="167"/>
      <c r="H11" s="167"/>
      <c r="I11" s="168"/>
      <c r="J11" s="161" t="s">
        <v>212</v>
      </c>
      <c r="K11" s="161" t="s">
        <v>210</v>
      </c>
      <c r="L11" s="161" t="s">
        <v>211</v>
      </c>
      <c r="M11" s="157" t="s">
        <v>66</v>
      </c>
      <c r="N11" s="158" t="s">
        <v>65</v>
      </c>
    </row>
    <row r="12" spans="1:14">
      <c r="A12" s="187"/>
      <c r="B12" s="160"/>
      <c r="C12" s="160"/>
      <c r="D12" s="188"/>
      <c r="E12" s="188"/>
      <c r="F12" s="169"/>
      <c r="G12" s="170"/>
      <c r="H12" s="170"/>
      <c r="I12" s="171"/>
      <c r="J12" s="162"/>
      <c r="K12" s="162"/>
      <c r="L12" s="162"/>
      <c r="M12" s="157"/>
      <c r="N12" s="158"/>
    </row>
    <row r="13" spans="1:14" ht="17.649999999999999" customHeight="1">
      <c r="A13" s="94">
        <v>1</v>
      </c>
      <c r="B13" s="114"/>
      <c r="C13" s="114"/>
      <c r="D13" s="86"/>
      <c r="E13" s="86"/>
      <c r="F13" s="86"/>
      <c r="G13" s="86"/>
      <c r="H13" s="86"/>
      <c r="I13" s="86"/>
      <c r="J13" s="86"/>
      <c r="K13" s="86"/>
      <c r="L13" s="35"/>
      <c r="M13" s="34"/>
      <c r="N13" s="33"/>
    </row>
    <row r="14" spans="1:14" ht="17.649999999999999" customHeight="1">
      <c r="A14" s="94">
        <v>2</v>
      </c>
      <c r="B14" s="114"/>
      <c r="C14" s="114"/>
      <c r="D14" s="86"/>
      <c r="E14" s="86"/>
      <c r="F14" s="86"/>
      <c r="G14" s="86"/>
      <c r="H14" s="86"/>
      <c r="I14" s="86"/>
      <c r="J14" s="86"/>
      <c r="K14" s="86"/>
      <c r="L14" s="35"/>
      <c r="M14" s="34"/>
      <c r="N14" s="34"/>
    </row>
    <row r="15" spans="1:14" ht="17.649999999999999" customHeight="1">
      <c r="A15" s="94">
        <v>3</v>
      </c>
      <c r="B15" s="114"/>
      <c r="C15" s="114"/>
      <c r="D15" s="86"/>
      <c r="E15" s="86"/>
      <c r="F15" s="86"/>
      <c r="G15" s="86"/>
      <c r="H15" s="86"/>
      <c r="I15" s="86"/>
      <c r="J15" s="86"/>
      <c r="K15" s="86"/>
      <c r="L15" s="35"/>
      <c r="M15" s="34"/>
      <c r="N15" s="34"/>
    </row>
    <row r="16" spans="1:14" ht="17.649999999999999" customHeight="1">
      <c r="A16" s="94">
        <v>4</v>
      </c>
      <c r="B16" s="114"/>
      <c r="C16" s="114"/>
      <c r="D16" s="86"/>
      <c r="E16" s="86"/>
      <c r="F16" s="86"/>
      <c r="G16" s="86"/>
      <c r="H16" s="86"/>
      <c r="I16" s="86"/>
      <c r="J16" s="86"/>
      <c r="K16" s="86"/>
      <c r="L16" s="35"/>
      <c r="M16" s="34"/>
      <c r="N16" s="33"/>
    </row>
    <row r="17" spans="1:14" ht="17.649999999999999" customHeight="1">
      <c r="A17" s="94">
        <v>5</v>
      </c>
      <c r="B17" s="114"/>
      <c r="C17" s="114"/>
      <c r="D17" s="86"/>
      <c r="E17" s="86"/>
      <c r="F17" s="86"/>
      <c r="G17" s="86"/>
      <c r="H17" s="86"/>
      <c r="I17" s="86"/>
      <c r="J17" s="86"/>
      <c r="K17" s="86"/>
      <c r="L17" s="35"/>
      <c r="M17" s="34"/>
      <c r="N17" s="33"/>
    </row>
    <row r="18" spans="1:14" ht="17.649999999999999" customHeight="1">
      <c r="A18" s="93">
        <v>6</v>
      </c>
      <c r="B18" s="114"/>
      <c r="C18" s="114"/>
      <c r="D18" s="98"/>
      <c r="E18" s="98"/>
      <c r="F18" s="98"/>
      <c r="G18" s="98"/>
      <c r="H18" s="98"/>
      <c r="I18" s="98"/>
      <c r="J18" s="98"/>
      <c r="K18" s="98"/>
      <c r="L18" s="35"/>
      <c r="M18" s="34"/>
      <c r="N18" s="34"/>
    </row>
    <row r="19" spans="1:14" ht="17.649999999999999" customHeight="1">
      <c r="A19" s="94">
        <v>7</v>
      </c>
      <c r="B19" s="114"/>
      <c r="C19" s="114"/>
      <c r="D19" s="86"/>
      <c r="E19" s="86"/>
      <c r="F19" s="86"/>
      <c r="G19" s="86"/>
      <c r="H19" s="86"/>
      <c r="I19" s="86"/>
      <c r="J19" s="86"/>
      <c r="K19" s="86"/>
      <c r="L19" s="35"/>
      <c r="M19" s="34"/>
      <c r="N19" s="34"/>
    </row>
    <row r="20" spans="1:14" ht="17.649999999999999" customHeight="1">
      <c r="A20" s="94">
        <v>8</v>
      </c>
      <c r="B20" s="114"/>
      <c r="C20" s="114"/>
      <c r="D20" s="86"/>
      <c r="E20" s="86"/>
      <c r="F20" s="86"/>
      <c r="G20" s="86"/>
      <c r="H20" s="86"/>
      <c r="I20" s="86"/>
      <c r="J20" s="86"/>
      <c r="K20" s="86"/>
      <c r="L20" s="35"/>
      <c r="M20" s="34"/>
      <c r="N20" s="33"/>
    </row>
    <row r="21" spans="1:14" ht="17.649999999999999" customHeight="1">
      <c r="A21" s="94">
        <v>9</v>
      </c>
      <c r="B21" s="114"/>
      <c r="C21" s="114"/>
      <c r="D21" s="86"/>
      <c r="E21" s="86"/>
      <c r="F21" s="86"/>
      <c r="G21" s="86"/>
      <c r="H21" s="86"/>
      <c r="I21" s="86"/>
      <c r="J21" s="86"/>
      <c r="K21" s="86"/>
      <c r="L21" s="35"/>
      <c r="M21" s="34"/>
      <c r="N21" s="34"/>
    </row>
    <row r="22" spans="1:14" ht="17.649999999999999" customHeight="1">
      <c r="A22" s="94">
        <v>10</v>
      </c>
      <c r="B22" s="114"/>
      <c r="C22" s="114"/>
      <c r="D22" s="86"/>
      <c r="E22" s="86"/>
      <c r="F22" s="86"/>
      <c r="G22" s="86"/>
      <c r="H22" s="86"/>
      <c r="I22" s="86"/>
      <c r="J22" s="86"/>
      <c r="K22" s="86"/>
      <c r="L22" s="35"/>
      <c r="M22" s="34"/>
      <c r="N22" s="34"/>
    </row>
    <row r="23" spans="1:14" ht="17.649999999999999" customHeight="1">
      <c r="A23" s="94">
        <v>11</v>
      </c>
      <c r="B23" s="114"/>
      <c r="C23" s="114"/>
      <c r="D23" s="86"/>
      <c r="E23" s="86"/>
      <c r="F23" s="86"/>
      <c r="G23" s="86"/>
      <c r="H23" s="86"/>
      <c r="I23" s="86"/>
      <c r="J23" s="86"/>
      <c r="K23" s="86"/>
      <c r="L23" s="35"/>
      <c r="M23" s="34"/>
      <c r="N23" s="34"/>
    </row>
    <row r="24" spans="1:14" ht="17.649999999999999" customHeight="1">
      <c r="A24" s="94">
        <v>12</v>
      </c>
      <c r="B24" s="114"/>
      <c r="C24" s="114"/>
      <c r="D24" s="86"/>
      <c r="E24" s="86"/>
      <c r="F24" s="86"/>
      <c r="G24" s="86"/>
      <c r="H24" s="86"/>
      <c r="I24" s="86"/>
      <c r="J24" s="86"/>
      <c r="K24" s="86"/>
      <c r="L24" s="35"/>
      <c r="M24" s="34"/>
      <c r="N24" s="33"/>
    </row>
    <row r="25" spans="1:14" ht="17.649999999999999" customHeight="1">
      <c r="A25" s="94">
        <v>13</v>
      </c>
      <c r="B25" s="114"/>
      <c r="C25" s="114"/>
      <c r="D25" s="86"/>
      <c r="E25" s="86"/>
      <c r="F25" s="86"/>
      <c r="G25" s="86"/>
      <c r="H25" s="86"/>
      <c r="I25" s="86"/>
      <c r="J25" s="86"/>
      <c r="K25" s="86"/>
      <c r="L25" s="35"/>
      <c r="M25" s="34"/>
      <c r="N25" s="33"/>
    </row>
    <row r="26" spans="1:14" ht="17.649999999999999" customHeight="1">
      <c r="A26" s="94">
        <v>14</v>
      </c>
      <c r="B26" s="114"/>
      <c r="C26" s="114"/>
      <c r="D26" s="86"/>
      <c r="E26" s="86"/>
      <c r="F26" s="86"/>
      <c r="G26" s="86"/>
      <c r="H26" s="86"/>
      <c r="I26" s="86"/>
      <c r="J26" s="86"/>
      <c r="K26" s="86"/>
      <c r="L26" s="35"/>
      <c r="M26" s="34"/>
      <c r="N26" s="33"/>
    </row>
    <row r="27" spans="1:14" ht="17.649999999999999" customHeight="1">
      <c r="A27" s="94">
        <v>15</v>
      </c>
      <c r="B27" s="114"/>
      <c r="C27" s="114"/>
      <c r="D27" s="100"/>
      <c r="E27" s="113"/>
      <c r="F27" s="113"/>
      <c r="G27" s="113"/>
      <c r="H27" s="113"/>
      <c r="I27" s="113"/>
      <c r="J27" s="113"/>
      <c r="K27" s="113"/>
      <c r="L27" s="35"/>
      <c r="M27" s="34"/>
      <c r="N27" s="33"/>
    </row>
    <row r="28" spans="1:14" ht="17.649999999999999" customHeight="1">
      <c r="A28" s="94">
        <v>16</v>
      </c>
      <c r="B28" s="114"/>
      <c r="C28" s="114"/>
      <c r="D28" s="100"/>
      <c r="E28" s="113"/>
      <c r="F28" s="113"/>
      <c r="G28" s="113"/>
      <c r="H28" s="113"/>
      <c r="I28" s="113"/>
      <c r="J28" s="113"/>
      <c r="K28" s="113"/>
      <c r="L28" s="35"/>
      <c r="M28" s="34"/>
      <c r="N28" s="33"/>
    </row>
    <row r="29" spans="1:14" ht="17.649999999999999" customHeight="1">
      <c r="A29" s="94">
        <v>17</v>
      </c>
      <c r="B29" s="114"/>
      <c r="C29" s="114"/>
      <c r="D29" s="100"/>
      <c r="E29" s="113"/>
      <c r="F29" s="113"/>
      <c r="G29" s="113"/>
      <c r="H29" s="113"/>
      <c r="I29" s="113"/>
      <c r="J29" s="113"/>
      <c r="K29" s="113"/>
      <c r="L29" s="35"/>
      <c r="M29" s="34"/>
      <c r="N29" s="33"/>
    </row>
    <row r="30" spans="1:14" ht="17.649999999999999" customHeight="1">
      <c r="A30" s="94">
        <v>18</v>
      </c>
      <c r="B30" s="114"/>
      <c r="C30" s="114"/>
      <c r="D30" s="100"/>
      <c r="E30" s="113"/>
      <c r="F30" s="113"/>
      <c r="G30" s="113"/>
      <c r="H30" s="113"/>
      <c r="I30" s="113"/>
      <c r="J30" s="113"/>
      <c r="K30" s="113"/>
      <c r="L30" s="35"/>
      <c r="M30" s="34"/>
      <c r="N30" s="33"/>
    </row>
    <row r="31" spans="1:14" ht="17.649999999999999" customHeight="1">
      <c r="A31" s="94">
        <v>19</v>
      </c>
      <c r="B31" s="114"/>
      <c r="C31" s="114"/>
      <c r="D31" s="100"/>
      <c r="E31" s="113"/>
      <c r="F31" s="113"/>
      <c r="G31" s="113"/>
      <c r="H31" s="113"/>
      <c r="I31" s="113"/>
      <c r="J31" s="113"/>
      <c r="K31" s="113"/>
      <c r="L31" s="35"/>
      <c r="M31" s="34"/>
      <c r="N31" s="33"/>
    </row>
    <row r="32" spans="1:14" ht="17.649999999999999" customHeight="1">
      <c r="A32" s="94">
        <v>20</v>
      </c>
      <c r="B32" s="114"/>
      <c r="C32" s="114"/>
      <c r="D32" s="100"/>
      <c r="E32" s="113"/>
      <c r="F32" s="113"/>
      <c r="G32" s="113"/>
      <c r="H32" s="113"/>
      <c r="I32" s="113"/>
      <c r="J32" s="113"/>
      <c r="K32" s="113"/>
      <c r="L32" s="35"/>
      <c r="M32" s="34"/>
      <c r="N32" s="33"/>
    </row>
    <row r="33" spans="1:14">
      <c r="A33" s="148" t="s">
        <v>64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</row>
    <row r="34" spans="1:14" ht="32.25" customHeight="1">
      <c r="A34" s="112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</row>
    <row r="35" spans="1:14" ht="15.75" customHeight="1">
      <c r="A35" s="148"/>
      <c r="B35" s="138"/>
      <c r="C35" s="106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/>
    </row>
    <row r="36" spans="1:14" ht="15.75" customHeight="1">
      <c r="A36" s="148" t="s">
        <v>19</v>
      </c>
      <c r="B36" s="138"/>
      <c r="C36" s="106"/>
      <c r="D36" s="138" t="s">
        <v>63</v>
      </c>
      <c r="E36" s="138"/>
      <c r="F36" s="138"/>
      <c r="G36" s="107"/>
      <c r="H36" s="106"/>
      <c r="I36" s="106"/>
      <c r="J36" s="138" t="s">
        <v>217</v>
      </c>
      <c r="K36" s="138"/>
      <c r="L36" s="138"/>
      <c r="M36" s="138"/>
      <c r="N36" s="139"/>
    </row>
    <row r="37" spans="1:14" ht="15.75" customHeight="1">
      <c r="A37" s="108"/>
      <c r="B37" s="107"/>
      <c r="C37" s="107"/>
      <c r="D37" s="107"/>
      <c r="E37" s="107"/>
      <c r="F37" s="107"/>
      <c r="G37" s="107"/>
      <c r="H37" s="107"/>
      <c r="I37" s="107"/>
      <c r="J37" s="138"/>
      <c r="K37" s="138"/>
      <c r="L37" s="138"/>
      <c r="M37" s="138"/>
      <c r="N37" s="139"/>
    </row>
    <row r="38" spans="1:14" ht="7.5" customHeight="1">
      <c r="A38" s="108"/>
      <c r="B38" s="107"/>
      <c r="C38" s="107"/>
      <c r="D38" s="107"/>
      <c r="E38" s="107"/>
      <c r="F38" s="107"/>
      <c r="G38" s="107"/>
      <c r="H38" s="107"/>
      <c r="I38" s="107"/>
      <c r="J38" s="99"/>
      <c r="K38" s="99"/>
      <c r="L38" s="99"/>
      <c r="M38" s="99"/>
      <c r="N38" s="109"/>
    </row>
    <row r="39" spans="1:14" ht="14.25" customHeight="1">
      <c r="A39" s="141" t="s">
        <v>62</v>
      </c>
      <c r="B39" s="141"/>
      <c r="C39" s="141"/>
      <c r="D39" s="140" t="s">
        <v>61</v>
      </c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1:14" ht="15" customHeight="1">
      <c r="A40" s="141"/>
      <c r="B40" s="141"/>
      <c r="C40" s="141"/>
      <c r="D40" s="146" t="s">
        <v>60</v>
      </c>
      <c r="E40" s="146"/>
      <c r="F40" s="102" t="s">
        <v>59</v>
      </c>
      <c r="G40" s="142" t="s">
        <v>58</v>
      </c>
      <c r="H40" s="143"/>
      <c r="I40" s="137" t="s">
        <v>57</v>
      </c>
      <c r="J40" s="137"/>
      <c r="K40" s="137"/>
      <c r="L40" s="137"/>
      <c r="M40" s="137"/>
      <c r="N40" s="137"/>
    </row>
    <row r="41" spans="1:14" ht="16.5" customHeight="1">
      <c r="A41" s="141"/>
      <c r="B41" s="141"/>
      <c r="C41" s="141"/>
      <c r="D41" s="146" t="s">
        <v>56</v>
      </c>
      <c r="E41" s="146"/>
      <c r="F41" s="102">
        <v>5</v>
      </c>
      <c r="G41" s="142" t="s">
        <v>55</v>
      </c>
      <c r="H41" s="143"/>
      <c r="I41" s="137" t="s">
        <v>54</v>
      </c>
      <c r="J41" s="137"/>
      <c r="K41" s="137"/>
      <c r="L41" s="137"/>
      <c r="M41" s="137"/>
      <c r="N41" s="137"/>
    </row>
    <row r="42" spans="1:14" ht="27" customHeight="1">
      <c r="A42" s="141"/>
      <c r="B42" s="141"/>
      <c r="C42" s="141"/>
      <c r="D42" s="146" t="s">
        <v>53</v>
      </c>
      <c r="E42" s="146"/>
      <c r="F42" s="102">
        <v>4</v>
      </c>
      <c r="G42" s="142" t="s">
        <v>52</v>
      </c>
      <c r="H42" s="143"/>
      <c r="I42" s="137" t="s">
        <v>51</v>
      </c>
      <c r="J42" s="137"/>
      <c r="K42" s="137"/>
      <c r="L42" s="137"/>
      <c r="M42" s="137"/>
      <c r="N42" s="137"/>
    </row>
    <row r="43" spans="1:14" ht="31.5" customHeight="1">
      <c r="A43" s="141"/>
      <c r="B43" s="141"/>
      <c r="C43" s="141"/>
      <c r="D43" s="146" t="s">
        <v>50</v>
      </c>
      <c r="E43" s="146"/>
      <c r="F43" s="102">
        <v>3</v>
      </c>
      <c r="G43" s="142" t="s">
        <v>49</v>
      </c>
      <c r="H43" s="143"/>
      <c r="I43" s="137" t="s">
        <v>48</v>
      </c>
      <c r="J43" s="137"/>
      <c r="K43" s="137"/>
      <c r="L43" s="137"/>
      <c r="M43" s="137"/>
      <c r="N43" s="137"/>
    </row>
    <row r="44" spans="1:14" ht="33.75" customHeight="1">
      <c r="A44" s="141"/>
      <c r="B44" s="141"/>
      <c r="C44" s="141"/>
      <c r="D44" s="147" t="s">
        <v>47</v>
      </c>
      <c r="E44" s="147"/>
      <c r="F44" s="104">
        <v>2</v>
      </c>
      <c r="G44" s="144" t="s">
        <v>46</v>
      </c>
      <c r="H44" s="145"/>
      <c r="I44" s="137"/>
      <c r="J44" s="137"/>
      <c r="K44" s="137"/>
      <c r="L44" s="137"/>
      <c r="M44" s="137"/>
      <c r="N44" s="137"/>
    </row>
    <row r="45" spans="1:14" ht="48.75" customHeight="1">
      <c r="A45" s="141"/>
      <c r="B45" s="141"/>
      <c r="C45" s="141"/>
      <c r="D45" s="147" t="s">
        <v>45</v>
      </c>
      <c r="E45" s="147"/>
      <c r="F45" s="104">
        <v>1</v>
      </c>
      <c r="G45" s="144" t="s">
        <v>44</v>
      </c>
      <c r="H45" s="145"/>
      <c r="I45" s="137"/>
      <c r="J45" s="137"/>
      <c r="K45" s="137"/>
      <c r="L45" s="137"/>
      <c r="M45" s="137"/>
      <c r="N45" s="137"/>
    </row>
    <row r="46" spans="1:14">
      <c r="I46" s="32"/>
      <c r="J46" s="32"/>
      <c r="K46" s="32"/>
      <c r="L46" s="32"/>
      <c r="M46" s="32"/>
      <c r="N46" s="32"/>
    </row>
    <row r="47" spans="1:14">
      <c r="I47" s="32"/>
      <c r="J47" s="32"/>
      <c r="K47" s="32"/>
      <c r="L47" s="32"/>
      <c r="M47" s="32"/>
      <c r="N47" s="32"/>
    </row>
    <row r="48" spans="1:14">
      <c r="I48" s="31"/>
      <c r="J48" s="31"/>
      <c r="K48" s="31"/>
      <c r="L48" s="31"/>
      <c r="M48" s="31"/>
      <c r="N48" s="31"/>
    </row>
  </sheetData>
  <mergeCells count="55">
    <mergeCell ref="A1:N1"/>
    <mergeCell ref="A2:N2"/>
    <mergeCell ref="A3:N3"/>
    <mergeCell ref="J9:N10"/>
    <mergeCell ref="D5:I7"/>
    <mergeCell ref="A9:A12"/>
    <mergeCell ref="D10:D12"/>
    <mergeCell ref="E10:E12"/>
    <mergeCell ref="M5:N6"/>
    <mergeCell ref="M7:N8"/>
    <mergeCell ref="A5:B5"/>
    <mergeCell ref="A6:B6"/>
    <mergeCell ref="A7:B7"/>
    <mergeCell ref="A8:B8"/>
    <mergeCell ref="B11:B12"/>
    <mergeCell ref="C11:C12"/>
    <mergeCell ref="A4:M4"/>
    <mergeCell ref="J5:L6"/>
    <mergeCell ref="J7:L8"/>
    <mergeCell ref="M11:M12"/>
    <mergeCell ref="N11:N12"/>
    <mergeCell ref="D8:I8"/>
    <mergeCell ref="B9:C10"/>
    <mergeCell ref="K11:K12"/>
    <mergeCell ref="L11:L12"/>
    <mergeCell ref="J11:J12"/>
    <mergeCell ref="F10:I12"/>
    <mergeCell ref="F9:I9"/>
    <mergeCell ref="D42:E42"/>
    <mergeCell ref="G35:I35"/>
    <mergeCell ref="A33:N33"/>
    <mergeCell ref="J35:N35"/>
    <mergeCell ref="I40:N40"/>
    <mergeCell ref="I41:N41"/>
    <mergeCell ref="I42:N42"/>
    <mergeCell ref="A35:B35"/>
    <mergeCell ref="A36:B36"/>
    <mergeCell ref="D35:F35"/>
    <mergeCell ref="D36:F36"/>
    <mergeCell ref="I43:N45"/>
    <mergeCell ref="J36:N36"/>
    <mergeCell ref="J37:N37"/>
    <mergeCell ref="D39:N39"/>
    <mergeCell ref="A39:C45"/>
    <mergeCell ref="G40:H40"/>
    <mergeCell ref="G41:H41"/>
    <mergeCell ref="G42:H42"/>
    <mergeCell ref="G43:H43"/>
    <mergeCell ref="G44:H44"/>
    <mergeCell ref="G45:H45"/>
    <mergeCell ref="D40:E40"/>
    <mergeCell ref="D41:E41"/>
    <mergeCell ref="D43:E43"/>
    <mergeCell ref="D44:E44"/>
    <mergeCell ref="D45:E45"/>
  </mergeCells>
  <conditionalFormatting sqref="N21:N23 N14:N15 N18:N19 L13:M32">
    <cfRule type="cellIs" dxfId="0" priority="8" stopIfTrue="1" operator="between">
      <formula>"Başarısız"</formula>
      <formula>"Başarısız"</formula>
    </cfRule>
  </conditionalFormatting>
  <pageMargins left="0.55118110236220474" right="0.35433070866141736" top="0.23622047244094491" bottom="0" header="0.15748031496062992" footer="0.15748031496062992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B2:AW29"/>
  <sheetViews>
    <sheetView showZeros="0" zoomScaleNormal="100" workbookViewId="0">
      <selection activeCell="U28" sqref="U28"/>
    </sheetView>
  </sheetViews>
  <sheetFormatPr defaultColWidth="9.140625" defaultRowHeight="15"/>
  <cols>
    <col min="1" max="1" width="1.42578125" style="7" customWidth="1"/>
    <col min="2" max="2" width="3.28515625" style="7" customWidth="1"/>
    <col min="3" max="3" width="22.5703125" style="7" customWidth="1"/>
    <col min="4" max="47" width="2.42578125" style="7" customWidth="1"/>
    <col min="48" max="48" width="4.140625" style="7" customWidth="1"/>
    <col min="49" max="49" width="3.28515625" style="7" customWidth="1"/>
    <col min="50" max="16384" width="9.140625" style="7"/>
  </cols>
  <sheetData>
    <row r="2" spans="2:49">
      <c r="B2" s="199" t="s">
        <v>93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</row>
    <row r="3" spans="2:49">
      <c r="B3" s="200" t="str">
        <f>'Ders Konu İşle'!C4</f>
        <v>Bilgisayar Kullanımı(İşletmenliği)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 t="s">
        <v>41</v>
      </c>
      <c r="AA3" s="200"/>
      <c r="AB3" s="200"/>
      <c r="AC3" s="200"/>
      <c r="AD3" s="200"/>
      <c r="AE3" s="200"/>
      <c r="AF3" s="200"/>
      <c r="AG3" s="200"/>
      <c r="AH3" s="200"/>
      <c r="AI3" s="200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2:49">
      <c r="B4" s="202" t="s">
        <v>18</v>
      </c>
      <c r="C4" s="202"/>
      <c r="D4" s="202">
        <f>'Ders Konu İşle'!E4</f>
        <v>0</v>
      </c>
      <c r="E4" s="202"/>
      <c r="F4" s="202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201" t="s">
        <v>42</v>
      </c>
      <c r="AF4" s="201"/>
      <c r="AG4" s="201"/>
      <c r="AH4" s="201"/>
      <c r="AI4" s="201"/>
      <c r="AJ4" s="203">
        <f>'Ders Konu İşle'!C5</f>
        <v>41634</v>
      </c>
      <c r="AK4" s="203"/>
      <c r="AL4" s="203"/>
      <c r="AM4" s="203"/>
      <c r="AN4" s="203"/>
      <c r="AO4" s="201" t="s">
        <v>43</v>
      </c>
      <c r="AP4" s="201"/>
      <c r="AQ4" s="201"/>
      <c r="AR4" s="201"/>
      <c r="AS4" s="201"/>
      <c r="AT4" s="203">
        <f>'Ders Konu İşle'!E5</f>
        <v>41662</v>
      </c>
      <c r="AU4" s="203"/>
      <c r="AV4" s="203"/>
      <c r="AW4" s="203"/>
    </row>
    <row r="5" spans="2:49" ht="15" customHeight="1">
      <c r="B5" s="196" t="s">
        <v>40</v>
      </c>
      <c r="C5" s="205" t="s">
        <v>39</v>
      </c>
      <c r="D5" s="202" t="s">
        <v>38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4" t="s">
        <v>37</v>
      </c>
      <c r="AW5" s="204" t="s">
        <v>36</v>
      </c>
    </row>
    <row r="6" spans="2:49" ht="64.5" customHeight="1">
      <c r="B6" s="197"/>
      <c r="C6" s="206"/>
      <c r="D6" s="30">
        <v>41634</v>
      </c>
      <c r="E6" s="30">
        <v>41635</v>
      </c>
      <c r="F6" s="90">
        <v>41636</v>
      </c>
      <c r="G6" s="90">
        <v>41637</v>
      </c>
      <c r="H6" s="30">
        <v>41638</v>
      </c>
      <c r="I6" s="30">
        <v>41639</v>
      </c>
      <c r="J6" s="90">
        <v>41640</v>
      </c>
      <c r="K6" s="30">
        <v>41641</v>
      </c>
      <c r="L6" s="30">
        <v>41642</v>
      </c>
      <c r="M6" s="90">
        <v>41643</v>
      </c>
      <c r="N6" s="90">
        <v>41644</v>
      </c>
      <c r="O6" s="30">
        <v>41645</v>
      </c>
      <c r="P6" s="30">
        <v>41646</v>
      </c>
      <c r="Q6" s="30">
        <v>41647</v>
      </c>
      <c r="R6" s="30">
        <v>41648</v>
      </c>
      <c r="S6" s="30">
        <v>41649</v>
      </c>
      <c r="T6" s="90">
        <v>41650</v>
      </c>
      <c r="U6" s="90">
        <v>41651</v>
      </c>
      <c r="V6" s="30">
        <v>41652</v>
      </c>
      <c r="W6" s="30">
        <v>41653</v>
      </c>
      <c r="X6" s="30">
        <v>41654</v>
      </c>
      <c r="Y6" s="30">
        <v>41655</v>
      </c>
      <c r="Z6" s="30">
        <v>41656</v>
      </c>
      <c r="AA6" s="90">
        <v>41657</v>
      </c>
      <c r="AB6" s="90">
        <v>41658</v>
      </c>
      <c r="AC6" s="30">
        <v>41659</v>
      </c>
      <c r="AD6" s="30">
        <v>41660</v>
      </c>
      <c r="AE6" s="30">
        <v>41661</v>
      </c>
      <c r="AF6" s="30">
        <v>41662</v>
      </c>
      <c r="AG6" s="30">
        <f>'Ders Konu İşle'!C40</f>
        <v>0</v>
      </c>
      <c r="AH6" s="30">
        <f>'Ders Konu İşle'!C41</f>
        <v>0</v>
      </c>
      <c r="AI6" s="30">
        <f>'Ders Konu İşle'!C42</f>
        <v>0</v>
      </c>
      <c r="AJ6" s="30">
        <f>'Ders Konu İşle'!C43</f>
        <v>0</v>
      </c>
      <c r="AK6" s="30">
        <f>'Ders Konu İşle'!C44</f>
        <v>0</v>
      </c>
      <c r="AL6" s="30">
        <f>'Ders Konu İşle'!C45</f>
        <v>0</v>
      </c>
      <c r="AM6" s="30">
        <f>'Ders Konu İşle'!C46</f>
        <v>0</v>
      </c>
      <c r="AN6" s="30">
        <f>'Ders Konu İşle'!C48</f>
        <v>0</v>
      </c>
      <c r="AO6" s="30">
        <f>'Ders Konu İşle'!C49</f>
        <v>0</v>
      </c>
      <c r="AP6" s="30">
        <f>'Ders Konu İşle'!C50</f>
        <v>0</v>
      </c>
      <c r="AQ6" s="30">
        <f>'Ders Konu İşle'!C51</f>
        <v>0</v>
      </c>
      <c r="AR6" s="30">
        <f>'Ders Konu İşle'!C52</f>
        <v>0</v>
      </c>
      <c r="AS6" s="30">
        <f>'Ders Konu İşle'!C53</f>
        <v>0</v>
      </c>
      <c r="AT6" s="30">
        <f>'Ders Konu İşle'!C54</f>
        <v>0</v>
      </c>
      <c r="AU6" s="30">
        <f>'Ders Konu İşle'!C55</f>
        <v>0</v>
      </c>
      <c r="AV6" s="204"/>
      <c r="AW6" s="204"/>
    </row>
    <row r="7" spans="2:49">
      <c r="B7" s="198"/>
      <c r="C7" s="207"/>
      <c r="D7" s="29">
        <v>1</v>
      </c>
      <c r="E7" s="29">
        <v>2</v>
      </c>
      <c r="F7" s="91">
        <v>3</v>
      </c>
      <c r="G7" s="91">
        <v>4</v>
      </c>
      <c r="H7" s="84">
        <v>5</v>
      </c>
      <c r="I7" s="84">
        <v>6</v>
      </c>
      <c r="J7" s="91">
        <v>7</v>
      </c>
      <c r="K7" s="84">
        <v>8</v>
      </c>
      <c r="L7" s="84">
        <v>9</v>
      </c>
      <c r="M7" s="91">
        <v>10</v>
      </c>
      <c r="N7" s="91">
        <v>11</v>
      </c>
      <c r="O7" s="84">
        <v>12</v>
      </c>
      <c r="P7" s="84">
        <v>13</v>
      </c>
      <c r="Q7" s="84">
        <v>14</v>
      </c>
      <c r="R7" s="84">
        <v>15</v>
      </c>
      <c r="S7" s="84">
        <v>16</v>
      </c>
      <c r="T7" s="91">
        <v>17</v>
      </c>
      <c r="U7" s="91">
        <v>18</v>
      </c>
      <c r="V7" s="84">
        <v>19</v>
      </c>
      <c r="W7" s="84">
        <v>20</v>
      </c>
      <c r="X7" s="84">
        <v>21</v>
      </c>
      <c r="Y7" s="84">
        <v>22</v>
      </c>
      <c r="Z7" s="84">
        <v>23</v>
      </c>
      <c r="AA7" s="91">
        <v>24</v>
      </c>
      <c r="AB7" s="91">
        <v>25</v>
      </c>
      <c r="AC7" s="84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  <c r="AR7" s="29">
        <v>41</v>
      </c>
      <c r="AS7" s="29">
        <v>42</v>
      </c>
      <c r="AT7" s="29">
        <v>43</v>
      </c>
      <c r="AU7" s="29">
        <v>44</v>
      </c>
      <c r="AV7" s="29"/>
      <c r="AW7" s="27"/>
    </row>
    <row r="8" spans="2:49" ht="11.25" customHeight="1">
      <c r="B8" s="27">
        <v>1</v>
      </c>
      <c r="C8" s="87" t="s">
        <v>194</v>
      </c>
      <c r="D8" s="88"/>
      <c r="E8" s="82"/>
      <c r="F8" s="92"/>
      <c r="G8" s="92"/>
      <c r="H8" s="85"/>
      <c r="I8" s="85"/>
      <c r="J8" s="92"/>
      <c r="K8" s="85"/>
      <c r="L8" s="85"/>
      <c r="M8" s="92"/>
      <c r="N8" s="92"/>
      <c r="O8" s="85"/>
      <c r="P8" s="85"/>
      <c r="Q8" s="85"/>
      <c r="R8" s="85"/>
      <c r="S8" s="85"/>
      <c r="T8" s="92"/>
      <c r="U8" s="92"/>
      <c r="V8" s="85"/>
      <c r="W8" s="85"/>
      <c r="X8" s="85"/>
      <c r="Y8" s="85"/>
      <c r="Z8" s="85"/>
      <c r="AA8" s="92"/>
      <c r="AB8" s="92"/>
      <c r="AC8" s="85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2:49" ht="11.25" customHeight="1">
      <c r="B9" s="27">
        <v>2</v>
      </c>
      <c r="C9" s="95" t="s">
        <v>195</v>
      </c>
      <c r="D9" s="88"/>
      <c r="E9" s="82"/>
      <c r="F9" s="92"/>
      <c r="G9" s="92"/>
      <c r="H9" s="85"/>
      <c r="I9" s="85"/>
      <c r="J9" s="92"/>
      <c r="K9" s="85"/>
      <c r="L9" s="85"/>
      <c r="M9" s="92"/>
      <c r="N9" s="92"/>
      <c r="O9" s="85"/>
      <c r="P9" s="85"/>
      <c r="Q9" s="85"/>
      <c r="R9" s="85"/>
      <c r="S9" s="85"/>
      <c r="T9" s="92"/>
      <c r="U9" s="92"/>
      <c r="V9" s="85"/>
      <c r="W9" s="85"/>
      <c r="X9" s="85"/>
      <c r="Y9" s="85"/>
      <c r="Z9" s="85"/>
      <c r="AA9" s="92"/>
      <c r="AB9" s="92"/>
      <c r="AC9" s="85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2:49" ht="11.25" customHeight="1">
      <c r="B10" s="71">
        <v>3</v>
      </c>
      <c r="C10" s="95" t="s">
        <v>199</v>
      </c>
      <c r="D10" s="88"/>
      <c r="E10" s="82"/>
      <c r="F10" s="92"/>
      <c r="G10" s="92"/>
      <c r="H10" s="85"/>
      <c r="I10" s="85"/>
      <c r="J10" s="92"/>
      <c r="K10" s="85"/>
      <c r="L10" s="85"/>
      <c r="M10" s="92"/>
      <c r="N10" s="92"/>
      <c r="O10" s="85"/>
      <c r="P10" s="85"/>
      <c r="Q10" s="85"/>
      <c r="R10" s="85"/>
      <c r="S10" s="85"/>
      <c r="T10" s="92"/>
      <c r="U10" s="92"/>
      <c r="V10" s="85"/>
      <c r="W10" s="85"/>
      <c r="X10" s="85"/>
      <c r="Y10" s="85"/>
      <c r="Z10" s="85"/>
      <c r="AA10" s="92"/>
      <c r="AB10" s="92"/>
      <c r="AC10" s="85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2:49" ht="11.25" customHeight="1">
      <c r="B11" s="71">
        <v>4</v>
      </c>
      <c r="C11" s="95" t="s">
        <v>196</v>
      </c>
      <c r="D11" s="88"/>
      <c r="E11" s="82"/>
      <c r="F11" s="92"/>
      <c r="G11" s="92"/>
      <c r="H11" s="85"/>
      <c r="I11" s="85"/>
      <c r="J11" s="92"/>
      <c r="K11" s="85"/>
      <c r="L11" s="85"/>
      <c r="M11" s="92"/>
      <c r="N11" s="92"/>
      <c r="O11" s="85"/>
      <c r="P11" s="85"/>
      <c r="Q11" s="85"/>
      <c r="R11" s="85"/>
      <c r="S11" s="85"/>
      <c r="T11" s="92"/>
      <c r="U11" s="92"/>
      <c r="V11" s="85"/>
      <c r="W11" s="85"/>
      <c r="X11" s="85"/>
      <c r="Y11" s="85"/>
      <c r="Z11" s="85"/>
      <c r="AA11" s="92"/>
      <c r="AB11" s="92"/>
      <c r="AC11" s="85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2:49" ht="11.25" customHeight="1">
      <c r="B12" s="71">
        <v>5</v>
      </c>
      <c r="C12" s="95" t="s">
        <v>200</v>
      </c>
      <c r="D12" s="88"/>
      <c r="E12" s="82"/>
      <c r="F12" s="92"/>
      <c r="G12" s="92"/>
      <c r="H12" s="85"/>
      <c r="I12" s="85"/>
      <c r="J12" s="92"/>
      <c r="K12" s="85"/>
      <c r="L12" s="85"/>
      <c r="M12" s="92"/>
      <c r="N12" s="92"/>
      <c r="O12" s="85"/>
      <c r="P12" s="85"/>
      <c r="Q12" s="85"/>
      <c r="R12" s="85"/>
      <c r="S12" s="85"/>
      <c r="T12" s="92"/>
      <c r="U12" s="92"/>
      <c r="V12" s="85"/>
      <c r="W12" s="85"/>
      <c r="X12" s="85"/>
      <c r="Y12" s="85"/>
      <c r="Z12" s="85"/>
      <c r="AA12" s="92"/>
      <c r="AB12" s="92"/>
      <c r="AC12" s="85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2:49" ht="11.25" customHeight="1">
      <c r="B13" s="71">
        <v>6</v>
      </c>
      <c r="C13" s="95" t="s">
        <v>201</v>
      </c>
      <c r="D13" s="88"/>
      <c r="E13" s="82"/>
      <c r="F13" s="92"/>
      <c r="G13" s="92"/>
      <c r="H13" s="85"/>
      <c r="I13" s="85"/>
      <c r="J13" s="92"/>
      <c r="K13" s="85"/>
      <c r="L13" s="85"/>
      <c r="M13" s="92"/>
      <c r="N13" s="92"/>
      <c r="O13" s="85"/>
      <c r="P13" s="85"/>
      <c r="Q13" s="85"/>
      <c r="R13" s="85"/>
      <c r="S13" s="85"/>
      <c r="T13" s="92"/>
      <c r="U13" s="92"/>
      <c r="V13" s="85"/>
      <c r="W13" s="85"/>
      <c r="X13" s="85"/>
      <c r="Y13" s="85"/>
      <c r="Z13" s="85"/>
      <c r="AA13" s="92"/>
      <c r="AB13" s="92"/>
      <c r="AC13" s="85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2:49" ht="11.25" customHeight="1">
      <c r="B14" s="71">
        <v>7</v>
      </c>
      <c r="C14" s="95" t="s">
        <v>202</v>
      </c>
      <c r="D14" s="88"/>
      <c r="E14" s="82"/>
      <c r="F14" s="92"/>
      <c r="G14" s="92"/>
      <c r="H14" s="85"/>
      <c r="I14" s="85"/>
      <c r="J14" s="92"/>
      <c r="K14" s="85"/>
      <c r="L14" s="85"/>
      <c r="M14" s="92"/>
      <c r="N14" s="92"/>
      <c r="O14" s="85"/>
      <c r="P14" s="85"/>
      <c r="Q14" s="85"/>
      <c r="R14" s="85"/>
      <c r="S14" s="85"/>
      <c r="T14" s="92"/>
      <c r="U14" s="92"/>
      <c r="V14" s="85"/>
      <c r="W14" s="85"/>
      <c r="X14" s="85"/>
      <c r="Y14" s="85"/>
      <c r="Z14" s="85"/>
      <c r="AA14" s="92"/>
      <c r="AB14" s="92"/>
      <c r="AC14" s="85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</row>
    <row r="15" spans="2:49" ht="11.25" customHeight="1">
      <c r="B15" s="71">
        <v>8</v>
      </c>
      <c r="C15" s="95" t="s">
        <v>203</v>
      </c>
      <c r="D15" s="88"/>
      <c r="E15" s="82"/>
      <c r="F15" s="92"/>
      <c r="G15" s="92"/>
      <c r="H15" s="85"/>
      <c r="I15" s="85"/>
      <c r="J15" s="92"/>
      <c r="K15" s="85"/>
      <c r="L15" s="85"/>
      <c r="M15" s="92"/>
      <c r="N15" s="92"/>
      <c r="O15" s="85"/>
      <c r="P15" s="85"/>
      <c r="Q15" s="85"/>
      <c r="R15" s="85"/>
      <c r="S15" s="85"/>
      <c r="T15" s="92"/>
      <c r="U15" s="92"/>
      <c r="V15" s="85"/>
      <c r="W15" s="85"/>
      <c r="X15" s="85"/>
      <c r="Y15" s="85"/>
      <c r="Z15" s="85"/>
      <c r="AA15" s="92"/>
      <c r="AB15" s="92"/>
      <c r="AC15" s="85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2:49" ht="11.25" customHeight="1">
      <c r="B16" s="71">
        <v>9</v>
      </c>
      <c r="C16" s="95" t="s">
        <v>204</v>
      </c>
      <c r="D16" s="88"/>
      <c r="E16" s="82"/>
      <c r="F16" s="92"/>
      <c r="G16" s="92"/>
      <c r="H16" s="85"/>
      <c r="I16" s="85"/>
      <c r="J16" s="92"/>
      <c r="K16" s="85"/>
      <c r="L16" s="85"/>
      <c r="M16" s="92"/>
      <c r="N16" s="92"/>
      <c r="O16" s="85"/>
      <c r="P16" s="85"/>
      <c r="Q16" s="85"/>
      <c r="R16" s="85"/>
      <c r="S16" s="85"/>
      <c r="T16" s="92"/>
      <c r="U16" s="92"/>
      <c r="V16" s="85"/>
      <c r="W16" s="85"/>
      <c r="X16" s="85"/>
      <c r="Y16" s="85"/>
      <c r="Z16" s="85"/>
      <c r="AA16" s="92"/>
      <c r="AB16" s="92"/>
      <c r="AC16" s="85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</row>
    <row r="17" spans="2:49" ht="11.25" customHeight="1">
      <c r="B17" s="71">
        <v>10</v>
      </c>
      <c r="C17" s="95" t="s">
        <v>197</v>
      </c>
      <c r="D17" s="88"/>
      <c r="E17" s="82"/>
      <c r="F17" s="92"/>
      <c r="G17" s="92"/>
      <c r="H17" s="85"/>
      <c r="I17" s="85"/>
      <c r="J17" s="92"/>
      <c r="K17" s="85"/>
      <c r="L17" s="85"/>
      <c r="M17" s="92"/>
      <c r="N17" s="92"/>
      <c r="O17" s="85"/>
      <c r="P17" s="85"/>
      <c r="Q17" s="85"/>
      <c r="R17" s="85"/>
      <c r="S17" s="85"/>
      <c r="T17" s="92"/>
      <c r="U17" s="92"/>
      <c r="V17" s="85"/>
      <c r="W17" s="85"/>
      <c r="X17" s="85"/>
      <c r="Y17" s="85"/>
      <c r="Z17" s="85"/>
      <c r="AA17" s="92"/>
      <c r="AB17" s="92"/>
      <c r="AC17" s="85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</row>
    <row r="18" spans="2:49" ht="11.25" customHeight="1">
      <c r="B18" s="71">
        <v>11</v>
      </c>
      <c r="C18" s="95" t="s">
        <v>198</v>
      </c>
      <c r="D18" s="88"/>
      <c r="E18" s="82"/>
      <c r="F18" s="92"/>
      <c r="G18" s="92"/>
      <c r="H18" s="85"/>
      <c r="I18" s="85"/>
      <c r="J18" s="92"/>
      <c r="K18" s="85"/>
      <c r="L18" s="85"/>
      <c r="M18" s="92"/>
      <c r="N18" s="92"/>
      <c r="O18" s="85"/>
      <c r="P18" s="85"/>
      <c r="Q18" s="85"/>
      <c r="R18" s="85"/>
      <c r="S18" s="85"/>
      <c r="T18" s="92"/>
      <c r="U18" s="92"/>
      <c r="V18" s="85"/>
      <c r="W18" s="85"/>
      <c r="X18" s="85"/>
      <c r="Y18" s="85"/>
      <c r="Z18" s="85"/>
      <c r="AA18" s="92"/>
      <c r="AB18" s="92"/>
      <c r="AC18" s="85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</row>
    <row r="19" spans="2:49" ht="11.25" customHeight="1">
      <c r="B19" s="71">
        <v>12</v>
      </c>
      <c r="C19" s="95" t="s">
        <v>205</v>
      </c>
      <c r="D19" s="88"/>
      <c r="E19" s="82"/>
      <c r="F19" s="92"/>
      <c r="G19" s="92"/>
      <c r="H19" s="85"/>
      <c r="I19" s="85"/>
      <c r="J19" s="92"/>
      <c r="K19" s="85"/>
      <c r="L19" s="85"/>
      <c r="M19" s="92"/>
      <c r="N19" s="92"/>
      <c r="O19" s="85"/>
      <c r="P19" s="85"/>
      <c r="Q19" s="85"/>
      <c r="R19" s="85"/>
      <c r="S19" s="85"/>
      <c r="T19" s="92"/>
      <c r="U19" s="92"/>
      <c r="V19" s="85"/>
      <c r="W19" s="85"/>
      <c r="X19" s="85"/>
      <c r="Y19" s="85"/>
      <c r="Z19" s="85"/>
      <c r="AA19" s="92"/>
      <c r="AB19" s="92"/>
      <c r="AC19" s="85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</row>
    <row r="20" spans="2:49" ht="11.25" customHeight="1">
      <c r="B20" s="71">
        <v>13</v>
      </c>
      <c r="C20" s="95" t="s">
        <v>206</v>
      </c>
      <c r="D20" s="88"/>
      <c r="E20" s="82"/>
      <c r="F20" s="92"/>
      <c r="G20" s="92"/>
      <c r="H20" s="85"/>
      <c r="I20" s="85"/>
      <c r="J20" s="92"/>
      <c r="K20" s="85"/>
      <c r="L20" s="85"/>
      <c r="M20" s="92"/>
      <c r="N20" s="92"/>
      <c r="O20" s="85"/>
      <c r="P20" s="85"/>
      <c r="Q20" s="85"/>
      <c r="R20" s="85"/>
      <c r="S20" s="85"/>
      <c r="T20" s="92"/>
      <c r="U20" s="92"/>
      <c r="V20" s="85"/>
      <c r="W20" s="85"/>
      <c r="X20" s="85"/>
      <c r="Y20" s="85"/>
      <c r="Z20" s="85"/>
      <c r="AA20" s="92"/>
      <c r="AB20" s="92"/>
      <c r="AC20" s="85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</row>
    <row r="21" spans="2:49" ht="11.25" customHeight="1" thickBot="1">
      <c r="B21" s="71">
        <v>14</v>
      </c>
      <c r="C21" s="96" t="s">
        <v>207</v>
      </c>
      <c r="D21" s="88"/>
      <c r="E21" s="27"/>
      <c r="F21" s="92"/>
      <c r="G21" s="92"/>
      <c r="H21" s="85"/>
      <c r="I21" s="85"/>
      <c r="J21" s="92"/>
      <c r="K21" s="85"/>
      <c r="L21" s="85"/>
      <c r="M21" s="92"/>
      <c r="N21" s="92"/>
      <c r="O21" s="85"/>
      <c r="P21" s="85"/>
      <c r="Q21" s="85"/>
      <c r="R21" s="85"/>
      <c r="S21" s="85"/>
      <c r="T21" s="92"/>
      <c r="U21" s="92"/>
      <c r="V21" s="85"/>
      <c r="W21" s="85"/>
      <c r="X21" s="85"/>
      <c r="Y21" s="85"/>
      <c r="Z21" s="85"/>
      <c r="AA21" s="92"/>
      <c r="AB21" s="92"/>
      <c r="AC21" s="85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</row>
    <row r="22" spans="2:49" ht="11.25" customHeight="1">
      <c r="B22" s="71">
        <v>15</v>
      </c>
      <c r="C22" s="97"/>
      <c r="D22" s="89"/>
      <c r="E22" s="27"/>
      <c r="F22" s="92"/>
      <c r="G22" s="92"/>
      <c r="H22" s="85"/>
      <c r="I22" s="85"/>
      <c r="J22" s="92"/>
      <c r="K22" s="85"/>
      <c r="L22" s="85"/>
      <c r="M22" s="92"/>
      <c r="N22" s="92"/>
      <c r="O22" s="85"/>
      <c r="P22" s="85"/>
      <c r="Q22" s="85"/>
      <c r="R22" s="85"/>
      <c r="S22" s="85"/>
      <c r="T22" s="92"/>
      <c r="U22" s="92"/>
      <c r="V22" s="85"/>
      <c r="W22" s="85"/>
      <c r="X22" s="85"/>
      <c r="Y22" s="85"/>
      <c r="Z22" s="85"/>
      <c r="AA22" s="92"/>
      <c r="AB22" s="92"/>
      <c r="AC22" s="85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</row>
    <row r="23" spans="2:49" ht="11.25" customHeight="1">
      <c r="B23" s="71">
        <v>16</v>
      </c>
      <c r="C23" s="83">
        <f>Değer!B28</f>
        <v>0</v>
      </c>
      <c r="D23" s="27"/>
      <c r="E23" s="27"/>
      <c r="F23" s="92"/>
      <c r="G23" s="92"/>
      <c r="H23" s="85"/>
      <c r="I23" s="85"/>
      <c r="J23" s="92"/>
      <c r="K23" s="85"/>
      <c r="L23" s="85"/>
      <c r="M23" s="92"/>
      <c r="N23" s="92"/>
      <c r="O23" s="85"/>
      <c r="P23" s="85"/>
      <c r="Q23" s="85"/>
      <c r="R23" s="85"/>
      <c r="S23" s="85"/>
      <c r="T23" s="92"/>
      <c r="U23" s="92"/>
      <c r="V23" s="85"/>
      <c r="W23" s="85"/>
      <c r="X23" s="85"/>
      <c r="Y23" s="85"/>
      <c r="Z23" s="85"/>
      <c r="AA23" s="92"/>
      <c r="AB23" s="92"/>
      <c r="AC23" s="85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</row>
    <row r="24" spans="2:49" ht="11.25" customHeight="1">
      <c r="B24" s="71">
        <v>17</v>
      </c>
      <c r="C24" s="50">
        <f>'Ders Konu İşle'!I24</f>
        <v>0</v>
      </c>
      <c r="D24" s="27"/>
      <c r="E24" s="27"/>
      <c r="F24" s="92"/>
      <c r="G24" s="92"/>
      <c r="H24" s="85"/>
      <c r="I24" s="85"/>
      <c r="J24" s="92"/>
      <c r="K24" s="85"/>
      <c r="L24" s="85"/>
      <c r="M24" s="92"/>
      <c r="N24" s="92"/>
      <c r="O24" s="85"/>
      <c r="P24" s="85"/>
      <c r="Q24" s="85"/>
      <c r="R24" s="85"/>
      <c r="S24" s="85"/>
      <c r="T24" s="92"/>
      <c r="U24" s="92"/>
      <c r="V24" s="85"/>
      <c r="W24" s="85"/>
      <c r="X24" s="85"/>
      <c r="Y24" s="85"/>
      <c r="Z24" s="85"/>
      <c r="AA24" s="92"/>
      <c r="AB24" s="92"/>
      <c r="AC24" s="85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</row>
    <row r="25" spans="2:49" ht="11.25" customHeight="1">
      <c r="B25" s="71">
        <v>18</v>
      </c>
      <c r="C25" s="50">
        <f>'Ders Konu İşle'!I25</f>
        <v>0</v>
      </c>
      <c r="D25" s="27"/>
      <c r="E25" s="27"/>
      <c r="F25" s="92"/>
      <c r="G25" s="92"/>
      <c r="H25" s="85"/>
      <c r="I25" s="85"/>
      <c r="J25" s="92"/>
      <c r="K25" s="85"/>
      <c r="L25" s="85"/>
      <c r="M25" s="92"/>
      <c r="N25" s="92"/>
      <c r="O25" s="85"/>
      <c r="P25" s="85"/>
      <c r="Q25" s="85"/>
      <c r="R25" s="85"/>
      <c r="S25" s="85"/>
      <c r="T25" s="92"/>
      <c r="U25" s="92"/>
      <c r="V25" s="85"/>
      <c r="W25" s="85"/>
      <c r="X25" s="85"/>
      <c r="Y25" s="85"/>
      <c r="Z25" s="85"/>
      <c r="AA25" s="92"/>
      <c r="AB25" s="92"/>
      <c r="AC25" s="85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2:49" s="28" customFormat="1">
      <c r="B26" s="28" t="s">
        <v>35</v>
      </c>
    </row>
    <row r="27" spans="2:49" s="28" customFormat="1"/>
    <row r="28" spans="2:49">
      <c r="C28" s="199" t="str">
        <f>'Ders Konu İşle'!A3</f>
        <v>İdris ÖNCÜ</v>
      </c>
      <c r="D28" s="199"/>
      <c r="E28" s="199"/>
      <c r="P28" s="68" t="str">
        <f>'Ders Konu İşle'!C3</f>
        <v>C.Cahit ERTUŞ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I28" s="68"/>
      <c r="AJ28" s="68"/>
      <c r="AK28" s="68"/>
      <c r="AL28" s="68"/>
      <c r="AM28" s="68"/>
      <c r="AN28" s="68"/>
      <c r="AO28" s="68" t="str">
        <f>'Ders Konu İşle'!E3</f>
        <v>Tahir TEKİN</v>
      </c>
      <c r="AP28" s="68"/>
      <c r="AQ28" s="68"/>
      <c r="AR28" s="68"/>
      <c r="AS28" s="68"/>
      <c r="AT28" s="68"/>
      <c r="AU28" s="68"/>
    </row>
    <row r="29" spans="2:49">
      <c r="C29" s="199" t="s">
        <v>19</v>
      </c>
      <c r="D29" s="199"/>
      <c r="E29" s="199"/>
      <c r="P29" s="68" t="s">
        <v>27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I29" s="68"/>
      <c r="AJ29" s="68"/>
      <c r="AK29" s="68"/>
      <c r="AL29" s="68"/>
      <c r="AM29" s="68"/>
      <c r="AN29" s="68"/>
      <c r="AO29" s="68" t="s">
        <v>12</v>
      </c>
      <c r="AP29" s="68"/>
      <c r="AQ29" s="68"/>
      <c r="AR29" s="68"/>
      <c r="AS29" s="68"/>
      <c r="AT29" s="68"/>
      <c r="AU29" s="68"/>
    </row>
  </sheetData>
  <mergeCells count="16">
    <mergeCell ref="C28:E28"/>
    <mergeCell ref="C29:E29"/>
    <mergeCell ref="AT4:AW4"/>
    <mergeCell ref="AW5:AW6"/>
    <mergeCell ref="C5:C7"/>
    <mergeCell ref="B5:B7"/>
    <mergeCell ref="B2:AW2"/>
    <mergeCell ref="Z3:AI3"/>
    <mergeCell ref="AO4:AS4"/>
    <mergeCell ref="B4:C4"/>
    <mergeCell ref="D4:F4"/>
    <mergeCell ref="AE4:AI4"/>
    <mergeCell ref="AJ4:AN4"/>
    <mergeCell ref="D5:AU5"/>
    <mergeCell ref="AV5:AV6"/>
    <mergeCell ref="B3:Y3"/>
  </mergeCells>
  <pageMargins left="0.16" right="0.16" top="0.5699999999999999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2:J45"/>
  <sheetViews>
    <sheetView showZeros="0" workbookViewId="0">
      <selection activeCell="F40" sqref="F40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İşle'!C10</f>
        <v>41634</v>
      </c>
      <c r="E6" s="41" t="s">
        <v>6</v>
      </c>
      <c r="F6" s="42">
        <f>C6</f>
        <v>41634</v>
      </c>
      <c r="H6" s="41" t="s">
        <v>6</v>
      </c>
      <c r="I6" s="42">
        <f>F6</f>
        <v>41634</v>
      </c>
    </row>
    <row r="7" spans="2:10" ht="18" customHeight="1">
      <c r="B7" s="43" t="s">
        <v>11</v>
      </c>
      <c r="C7" s="44" t="str">
        <f>'Ders Konu İşle'!D10</f>
        <v>Bilgisayar Kullanma</v>
      </c>
      <c r="E7" s="43" t="s">
        <v>11</v>
      </c>
      <c r="F7" s="44" t="str">
        <f>C7</f>
        <v>Bilgisayar Kullanma</v>
      </c>
      <c r="H7" s="43" t="s">
        <v>11</v>
      </c>
      <c r="I7" s="44" t="str">
        <f>F7</f>
        <v>Bilgisayar Kullanma</v>
      </c>
    </row>
    <row r="8" spans="2:10" ht="41.25" customHeight="1">
      <c r="B8" s="43" t="s">
        <v>3</v>
      </c>
      <c r="C8" s="44" t="s">
        <v>104</v>
      </c>
      <c r="E8" s="43" t="s">
        <v>3</v>
      </c>
      <c r="F8" s="44" t="s">
        <v>105</v>
      </c>
      <c r="H8" s="43" t="s">
        <v>3</v>
      </c>
      <c r="I8" s="44" t="s">
        <v>106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41634</v>
      </c>
      <c r="E12" s="41" t="s">
        <v>6</v>
      </c>
      <c r="F12" s="42">
        <f>C6</f>
        <v>41634</v>
      </c>
      <c r="H12" s="41" t="s">
        <v>6</v>
      </c>
      <c r="I12" s="42">
        <f>C6</f>
        <v>41634</v>
      </c>
    </row>
    <row r="13" spans="2:10" ht="16.5" customHeight="1">
      <c r="B13" s="43" t="s">
        <v>11</v>
      </c>
      <c r="C13" s="44" t="str">
        <f>C7</f>
        <v>Bilgisayar Kullanma</v>
      </c>
      <c r="E13" s="43" t="s">
        <v>11</v>
      </c>
      <c r="F13" s="44" t="str">
        <f>C7</f>
        <v>Bilgisayar Kullanma</v>
      </c>
      <c r="H13" s="43" t="s">
        <v>11</v>
      </c>
      <c r="I13" s="44" t="str">
        <f>F13</f>
        <v>Bilgisayar Kullanma</v>
      </c>
    </row>
    <row r="14" spans="2:10" ht="41.25" customHeight="1">
      <c r="B14" s="43" t="s">
        <v>3</v>
      </c>
      <c r="C14" s="44" t="s">
        <v>107</v>
      </c>
      <c r="E14" s="43" t="s">
        <v>3</v>
      </c>
      <c r="F14" s="44" t="s">
        <v>108</v>
      </c>
      <c r="H14" s="43" t="s">
        <v>3</v>
      </c>
      <c r="I14" s="44" t="s">
        <v>109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41634</v>
      </c>
      <c r="E18" s="41" t="s">
        <v>6</v>
      </c>
      <c r="F18" s="42">
        <f>C6</f>
        <v>41634</v>
      </c>
      <c r="H18" s="72"/>
      <c r="I18" s="73"/>
    </row>
    <row r="19" spans="2:9" ht="16.5" customHeight="1">
      <c r="B19" s="43" t="s">
        <v>11</v>
      </c>
      <c r="C19" s="44" t="str">
        <f>C7</f>
        <v>Bilgisayar Kullanma</v>
      </c>
      <c r="E19" s="43" t="s">
        <v>11</v>
      </c>
      <c r="F19" s="44" t="str">
        <f>C7</f>
        <v>Bilgisayar Kullanma</v>
      </c>
      <c r="H19" s="72"/>
      <c r="I19" s="74"/>
    </row>
    <row r="20" spans="2:9" ht="41.25" customHeight="1">
      <c r="B20" s="43" t="s">
        <v>3</v>
      </c>
      <c r="C20" s="44" t="s">
        <v>110</v>
      </c>
      <c r="E20" s="43" t="s">
        <v>3</v>
      </c>
      <c r="F20" s="44" t="s">
        <v>111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İşle'!C11</f>
        <v>41635</v>
      </c>
      <c r="E24" s="41" t="s">
        <v>6</v>
      </c>
      <c r="F24" s="42">
        <f>C24</f>
        <v>41635</v>
      </c>
      <c r="H24" s="41" t="s">
        <v>6</v>
      </c>
      <c r="I24" s="42">
        <f>C24</f>
        <v>41635</v>
      </c>
    </row>
    <row r="25" spans="2:9" ht="16.5" customHeight="1">
      <c r="B25" s="43" t="s">
        <v>11</v>
      </c>
      <c r="C25" s="44" t="str">
        <f>'Ders Konu İşle'!D10</f>
        <v>Bilgisayar Kullanma</v>
      </c>
      <c r="E25" s="43" t="s">
        <v>11</v>
      </c>
      <c r="F25" s="44" t="str">
        <f>C25</f>
        <v>Bilgisayar Kullanma</v>
      </c>
      <c r="H25" s="43" t="s">
        <v>11</v>
      </c>
      <c r="I25" s="44" t="str">
        <f>C25</f>
        <v>Bilgisayar Kullanma</v>
      </c>
    </row>
    <row r="26" spans="2:9" ht="41.25" customHeight="1">
      <c r="B26" s="43" t="s">
        <v>3</v>
      </c>
      <c r="C26" s="44" t="s">
        <v>112</v>
      </c>
      <c r="E26" s="43" t="s">
        <v>3</v>
      </c>
      <c r="F26" s="44" t="s">
        <v>112</v>
      </c>
      <c r="H26" s="43" t="s">
        <v>3</v>
      </c>
      <c r="I26" s="44" t="s">
        <v>112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41635</v>
      </c>
      <c r="E30" s="41" t="s">
        <v>6</v>
      </c>
      <c r="F30" s="42">
        <f>C24</f>
        <v>41635</v>
      </c>
      <c r="H30" s="41" t="s">
        <v>6</v>
      </c>
      <c r="I30" s="42">
        <f>C24</f>
        <v>41635</v>
      </c>
    </row>
    <row r="31" spans="2:9" ht="16.5" customHeight="1">
      <c r="B31" s="43" t="s">
        <v>11</v>
      </c>
      <c r="C31" s="44" t="str">
        <f>C25</f>
        <v>Bilgisayar Kullanma</v>
      </c>
      <c r="E31" s="43" t="s">
        <v>11</v>
      </c>
      <c r="F31" s="44" t="str">
        <f>C31</f>
        <v>Bilgisayar Kullanma</v>
      </c>
      <c r="H31" s="43" t="s">
        <v>11</v>
      </c>
      <c r="I31" s="44" t="str">
        <f>C31</f>
        <v>Bilgisayar Kullanma</v>
      </c>
    </row>
    <row r="32" spans="2:9" ht="41.25" customHeight="1">
      <c r="B32" s="43" t="s">
        <v>3</v>
      </c>
      <c r="C32" s="44" t="s">
        <v>113</v>
      </c>
      <c r="E32" s="43" t="s">
        <v>3</v>
      </c>
      <c r="F32" s="44" t="s">
        <v>113</v>
      </c>
      <c r="H32" s="43" t="s">
        <v>3</v>
      </c>
      <c r="I32" s="44" t="str">
        <f>F32</f>
        <v xml:space="preserve">Klavye Kullanımı ve Klavye tuşları kavratıldı 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>
      <c r="C35" s="48"/>
      <c r="F35" s="48"/>
      <c r="I35" s="48"/>
    </row>
    <row r="36" spans="2:9" ht="16.5" customHeight="1">
      <c r="B36" s="41" t="s">
        <v>6</v>
      </c>
      <c r="C36" s="42">
        <f>C30</f>
        <v>41635</v>
      </c>
      <c r="E36" s="41" t="s">
        <v>6</v>
      </c>
      <c r="F36" s="42">
        <f>C24</f>
        <v>41635</v>
      </c>
      <c r="H36" s="72"/>
      <c r="I36" s="73"/>
    </row>
    <row r="37" spans="2:9" ht="16.5" customHeight="1">
      <c r="B37" s="43" t="s">
        <v>11</v>
      </c>
      <c r="C37" s="44" t="str">
        <f>C25</f>
        <v>Bilgisayar Kullanma</v>
      </c>
      <c r="E37" s="43" t="s">
        <v>11</v>
      </c>
      <c r="F37" s="44" t="str">
        <f>C31</f>
        <v>Bilgisayar Kullanma</v>
      </c>
      <c r="H37" s="72"/>
      <c r="I37" s="74"/>
    </row>
    <row r="38" spans="2:9" ht="41.25" customHeight="1">
      <c r="B38" s="43" t="s">
        <v>3</v>
      </c>
      <c r="C38" s="44" t="s">
        <v>113</v>
      </c>
      <c r="E38" s="43" t="s">
        <v>3</v>
      </c>
      <c r="F38" s="44" t="s">
        <v>113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2:I2"/>
    <mergeCell ref="B42:C42"/>
    <mergeCell ref="E42:F42"/>
    <mergeCell ref="H42:I42"/>
    <mergeCell ref="B3:E3"/>
    <mergeCell ref="F3:I3"/>
    <mergeCell ref="B45:C45"/>
    <mergeCell ref="E45:F45"/>
    <mergeCell ref="H45:I45"/>
    <mergeCell ref="B44:C44"/>
    <mergeCell ref="E44:F44"/>
    <mergeCell ref="H44:I44"/>
  </mergeCells>
  <pageMargins left="0.49" right="0.15" top="0.24" bottom="0.21" header="0.17" footer="0.14000000000000001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2:J45"/>
  <sheetViews>
    <sheetView showZeros="0" topLeftCell="A22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İşle'!C12</f>
        <v>41638</v>
      </c>
      <c r="E6" s="41" t="s">
        <v>6</v>
      </c>
      <c r="F6" s="42">
        <f>C6</f>
        <v>41638</v>
      </c>
      <c r="H6" s="41" t="s">
        <v>6</v>
      </c>
      <c r="I6" s="42">
        <f>F6</f>
        <v>41638</v>
      </c>
    </row>
    <row r="7" spans="2:10" ht="18" customHeight="1">
      <c r="B7" s="43" t="s">
        <v>11</v>
      </c>
      <c r="C7" s="44" t="str">
        <f>'Ders Konu İşle'!D12</f>
        <v>Bilgisayar Kullanma</v>
      </c>
      <c r="E7" s="43" t="s">
        <v>11</v>
      </c>
      <c r="F7" s="44" t="str">
        <f>C7</f>
        <v>Bilgisayar Kullanma</v>
      </c>
      <c r="H7" s="43" t="s">
        <v>11</v>
      </c>
      <c r="I7" s="44" t="str">
        <f>F7</f>
        <v>Bilgisayar Kullanma</v>
      </c>
    </row>
    <row r="8" spans="2:10" ht="41.25" customHeight="1">
      <c r="B8" s="43" t="s">
        <v>3</v>
      </c>
      <c r="C8" s="44" t="s">
        <v>114</v>
      </c>
      <c r="E8" s="43" t="s">
        <v>3</v>
      </c>
      <c r="F8" s="44" t="s">
        <v>115</v>
      </c>
      <c r="H8" s="43" t="s">
        <v>3</v>
      </c>
      <c r="I8" s="44" t="s">
        <v>116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41638</v>
      </c>
      <c r="E12" s="41" t="s">
        <v>6</v>
      </c>
      <c r="F12" s="42">
        <f>C6</f>
        <v>41638</v>
      </c>
      <c r="H12" s="41" t="s">
        <v>6</v>
      </c>
      <c r="I12" s="42">
        <f>C6</f>
        <v>41638</v>
      </c>
    </row>
    <row r="13" spans="2:10" ht="16.5" customHeight="1">
      <c r="B13" s="43" t="s">
        <v>11</v>
      </c>
      <c r="C13" s="44" t="str">
        <f>C7</f>
        <v>Bilgisayar Kullanma</v>
      </c>
      <c r="E13" s="43" t="s">
        <v>11</v>
      </c>
      <c r="F13" s="44" t="str">
        <f>C7</f>
        <v>Bilgisayar Kullanma</v>
      </c>
      <c r="H13" s="43" t="s">
        <v>11</v>
      </c>
      <c r="I13" s="44" t="str">
        <f>C7</f>
        <v>Bilgisayar Kullanma</v>
      </c>
    </row>
    <row r="14" spans="2:10" ht="41.25" customHeight="1">
      <c r="B14" s="43" t="s">
        <v>3</v>
      </c>
      <c r="C14" s="44" t="s">
        <v>117</v>
      </c>
      <c r="E14" s="43" t="s">
        <v>3</v>
      </c>
      <c r="F14" s="44" t="s">
        <v>117</v>
      </c>
      <c r="H14" s="43" t="s">
        <v>3</v>
      </c>
      <c r="I14" s="44" t="s">
        <v>117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41638</v>
      </c>
      <c r="E18" s="41" t="s">
        <v>6</v>
      </c>
      <c r="F18" s="42">
        <f>C6</f>
        <v>41638</v>
      </c>
      <c r="H18" s="72"/>
      <c r="I18" s="73"/>
    </row>
    <row r="19" spans="2:9" ht="16.5" customHeight="1">
      <c r="B19" s="43" t="s">
        <v>11</v>
      </c>
      <c r="C19" s="44" t="str">
        <f>C7</f>
        <v>Bilgisayar Kullanma</v>
      </c>
      <c r="E19" s="43" t="s">
        <v>11</v>
      </c>
      <c r="F19" s="44" t="str">
        <f>C7</f>
        <v>Bilgisayar Kullanma</v>
      </c>
      <c r="H19" s="72"/>
      <c r="I19" s="74"/>
    </row>
    <row r="20" spans="2:9" ht="41.25" customHeight="1">
      <c r="B20" s="43" t="s">
        <v>3</v>
      </c>
      <c r="C20" s="44" t="s">
        <v>117</v>
      </c>
      <c r="E20" s="43" t="s">
        <v>3</v>
      </c>
      <c r="F20" s="44" t="str">
        <f>C20</f>
        <v>Başlat Menüsü kullanımı öğretildi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İşle'!C13</f>
        <v>41639</v>
      </c>
      <c r="E24" s="41" t="s">
        <v>6</v>
      </c>
      <c r="F24" s="42">
        <f>C24</f>
        <v>41639</v>
      </c>
      <c r="H24" s="41" t="s">
        <v>6</v>
      </c>
      <c r="I24" s="42">
        <f>C24</f>
        <v>41639</v>
      </c>
    </row>
    <row r="25" spans="2:9" ht="16.5" customHeight="1">
      <c r="B25" s="43" t="s">
        <v>11</v>
      </c>
      <c r="C25" s="44" t="str">
        <f>'Ders Konu İşle'!D13</f>
        <v>Bilgisayar Kullanma</v>
      </c>
      <c r="E25" s="43" t="s">
        <v>11</v>
      </c>
      <c r="F25" s="44" t="str">
        <f>C25</f>
        <v>Bilgisayar Kullanma</v>
      </c>
      <c r="H25" s="43" t="s">
        <v>11</v>
      </c>
      <c r="I25" s="44" t="str">
        <f>C25</f>
        <v>Bilgisayar Kullanma</v>
      </c>
    </row>
    <row r="26" spans="2:9" ht="41.25" customHeight="1">
      <c r="B26" s="43" t="s">
        <v>3</v>
      </c>
      <c r="C26" s="44" t="s">
        <v>118</v>
      </c>
      <c r="E26" s="43" t="s">
        <v>3</v>
      </c>
      <c r="F26" s="44" t="s">
        <v>118</v>
      </c>
      <c r="H26" s="43" t="s">
        <v>3</v>
      </c>
      <c r="I26" s="44" t="s">
        <v>119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41639</v>
      </c>
      <c r="E30" s="41" t="s">
        <v>6</v>
      </c>
      <c r="F30" s="42">
        <f>C24</f>
        <v>41639</v>
      </c>
      <c r="H30" s="41" t="s">
        <v>6</v>
      </c>
      <c r="I30" s="42">
        <f>C24</f>
        <v>41639</v>
      </c>
    </row>
    <row r="31" spans="2:9" ht="16.5" customHeight="1">
      <c r="B31" s="43" t="s">
        <v>11</v>
      </c>
      <c r="C31" s="44" t="str">
        <f>C25</f>
        <v>Bilgisayar Kullanma</v>
      </c>
      <c r="E31" s="43" t="s">
        <v>11</v>
      </c>
      <c r="F31" s="44" t="str">
        <f>C25</f>
        <v>Bilgisayar Kullanma</v>
      </c>
      <c r="H31" s="43" t="s">
        <v>11</v>
      </c>
      <c r="I31" s="44" t="str">
        <f>C25</f>
        <v>Bilgisayar Kullanma</v>
      </c>
    </row>
    <row r="32" spans="2:9" ht="41.25" customHeight="1">
      <c r="B32" s="43" t="s">
        <v>3</v>
      </c>
      <c r="C32" s="44" t="s">
        <v>119</v>
      </c>
      <c r="E32" s="43" t="s">
        <v>3</v>
      </c>
      <c r="F32" s="44" t="s">
        <v>119</v>
      </c>
      <c r="H32" s="43" t="s">
        <v>3</v>
      </c>
      <c r="I32" s="44" t="str">
        <f>F32</f>
        <v xml:space="preserve">Denetim Masasıİşlevi ve Görevleri Kavratıldı 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>
      <c r="C35" s="48"/>
      <c r="F35" s="48"/>
      <c r="I35" s="48"/>
    </row>
    <row r="36" spans="2:9" ht="16.5" customHeight="1">
      <c r="B36" s="41" t="s">
        <v>6</v>
      </c>
      <c r="C36" s="42">
        <f>C30</f>
        <v>41639</v>
      </c>
      <c r="E36" s="41" t="s">
        <v>6</v>
      </c>
      <c r="F36" s="42">
        <f>C24</f>
        <v>41639</v>
      </c>
      <c r="H36" s="72"/>
      <c r="I36" s="73"/>
    </row>
    <row r="37" spans="2:9" ht="16.5" customHeight="1">
      <c r="B37" s="43" t="s">
        <v>11</v>
      </c>
      <c r="C37" s="44" t="str">
        <f>C25</f>
        <v>Bilgisayar Kullanma</v>
      </c>
      <c r="E37" s="43" t="s">
        <v>11</v>
      </c>
      <c r="F37" s="44" t="str">
        <f>C25</f>
        <v>Bilgisayar Kullanma</v>
      </c>
      <c r="H37" s="72"/>
      <c r="I37" s="74"/>
    </row>
    <row r="38" spans="2:9" ht="41.25" customHeight="1">
      <c r="B38" s="43" t="s">
        <v>3</v>
      </c>
      <c r="C38" s="44" t="s">
        <v>119</v>
      </c>
      <c r="E38" s="43" t="s">
        <v>3</v>
      </c>
      <c r="F38" s="44" t="s">
        <v>120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2:J45"/>
  <sheetViews>
    <sheetView showZeros="0" topLeftCell="A31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İşle'!C14</f>
        <v>41641</v>
      </c>
      <c r="E6" s="41" t="s">
        <v>6</v>
      </c>
      <c r="F6" s="42">
        <f>C6</f>
        <v>41641</v>
      </c>
      <c r="H6" s="41" t="s">
        <v>6</v>
      </c>
      <c r="I6" s="42">
        <f>F6</f>
        <v>41641</v>
      </c>
    </row>
    <row r="7" spans="2:10" ht="18" customHeight="1">
      <c r="B7" s="43" t="s">
        <v>11</v>
      </c>
      <c r="C7" s="44" t="str">
        <f>'Ders Konu İşle'!D14</f>
        <v>İşletim Sistemleri Temelleri</v>
      </c>
      <c r="E7" s="43" t="s">
        <v>11</v>
      </c>
      <c r="F7" s="44" t="str">
        <f>C7</f>
        <v>İşletim Sistemleri Temelleri</v>
      </c>
      <c r="H7" s="43" t="s">
        <v>11</v>
      </c>
      <c r="I7" s="44" t="str">
        <f>C7</f>
        <v>İşletim Sistemleri Temelleri</v>
      </c>
    </row>
    <row r="8" spans="2:10" ht="41.25" customHeight="1">
      <c r="B8" s="43" t="s">
        <v>3</v>
      </c>
      <c r="C8" s="44" t="s">
        <v>121</v>
      </c>
      <c r="E8" s="43" t="s">
        <v>3</v>
      </c>
      <c r="F8" s="44" t="s">
        <v>122</v>
      </c>
      <c r="H8" s="43" t="s">
        <v>3</v>
      </c>
      <c r="I8" s="44" t="s">
        <v>123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41641</v>
      </c>
      <c r="E12" s="41" t="s">
        <v>6</v>
      </c>
      <c r="F12" s="42">
        <f>C6</f>
        <v>41641</v>
      </c>
      <c r="H12" s="41" t="s">
        <v>6</v>
      </c>
      <c r="I12" s="42">
        <f>C6</f>
        <v>41641</v>
      </c>
    </row>
    <row r="13" spans="2:10" ht="16.5" customHeight="1">
      <c r="B13" s="43" t="s">
        <v>11</v>
      </c>
      <c r="C13" s="44" t="str">
        <f>C7</f>
        <v>İşletim Sistemleri Temelleri</v>
      </c>
      <c r="E13" s="43" t="s">
        <v>11</v>
      </c>
      <c r="F13" s="44" t="str">
        <f>C7</f>
        <v>İşletim Sistemleri Temelleri</v>
      </c>
      <c r="H13" s="43" t="s">
        <v>11</v>
      </c>
      <c r="I13" s="44" t="str">
        <f>C7</f>
        <v>İşletim Sistemleri Temelleri</v>
      </c>
    </row>
    <row r="14" spans="2:10" ht="41.25" customHeight="1">
      <c r="B14" s="43" t="s">
        <v>3</v>
      </c>
      <c r="C14" s="44" t="s">
        <v>124</v>
      </c>
      <c r="E14" s="43" t="s">
        <v>3</v>
      </c>
      <c r="F14" s="44" t="s">
        <v>125</v>
      </c>
      <c r="H14" s="43" t="s">
        <v>3</v>
      </c>
      <c r="I14" s="44" t="s">
        <v>126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41641</v>
      </c>
      <c r="E18" s="41" t="s">
        <v>6</v>
      </c>
      <c r="F18" s="42">
        <f>C6</f>
        <v>41641</v>
      </c>
      <c r="H18" s="72"/>
      <c r="I18" s="73"/>
    </row>
    <row r="19" spans="2:9" ht="16.5" customHeight="1">
      <c r="B19" s="43" t="s">
        <v>11</v>
      </c>
      <c r="C19" s="44" t="str">
        <f>C7</f>
        <v>İşletim Sistemleri Temelleri</v>
      </c>
      <c r="E19" s="43" t="s">
        <v>11</v>
      </c>
      <c r="F19" s="44" t="str">
        <f>C7</f>
        <v>İşletim Sistemleri Temelleri</v>
      </c>
      <c r="H19" s="72"/>
      <c r="I19" s="74"/>
    </row>
    <row r="20" spans="2:9" ht="41.25" customHeight="1">
      <c r="B20" s="43" t="s">
        <v>3</v>
      </c>
      <c r="C20" s="44" t="s">
        <v>127</v>
      </c>
      <c r="E20" s="43" t="s">
        <v>3</v>
      </c>
      <c r="F20" s="44" t="str">
        <f>C20</f>
        <v xml:space="preserve">yazıcı öellikleri anlatıldı 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İşle'!C15</f>
        <v>41642</v>
      </c>
      <c r="E24" s="41" t="s">
        <v>6</v>
      </c>
      <c r="F24" s="42">
        <f>C24</f>
        <v>41642</v>
      </c>
      <c r="H24" s="41" t="s">
        <v>6</v>
      </c>
      <c r="I24" s="42">
        <f>C24</f>
        <v>41642</v>
      </c>
    </row>
    <row r="25" spans="2:9" ht="16.5" customHeight="1">
      <c r="B25" s="43" t="s">
        <v>11</v>
      </c>
      <c r="C25" s="44" t="str">
        <f>'Ders Konu İşle'!D15</f>
        <v>İşletim Sistemleri Temelleri</v>
      </c>
      <c r="E25" s="43" t="s">
        <v>11</v>
      </c>
      <c r="F25" s="44" t="str">
        <f>C25</f>
        <v>İşletim Sistemleri Temelleri</v>
      </c>
      <c r="H25" s="43" t="s">
        <v>11</v>
      </c>
      <c r="I25" s="44" t="str">
        <f>C25</f>
        <v>İşletim Sistemleri Temelleri</v>
      </c>
    </row>
    <row r="26" spans="2:9" ht="41.25" customHeight="1">
      <c r="B26" s="43" t="s">
        <v>3</v>
      </c>
      <c r="C26" s="44" t="s">
        <v>128</v>
      </c>
      <c r="E26" s="43" t="s">
        <v>3</v>
      </c>
      <c r="F26" s="44" t="s">
        <v>129</v>
      </c>
      <c r="H26" s="43" t="s">
        <v>3</v>
      </c>
      <c r="I26" s="44" t="s">
        <v>130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41642</v>
      </c>
      <c r="E30" s="41" t="s">
        <v>6</v>
      </c>
      <c r="F30" s="42">
        <f>C24</f>
        <v>41642</v>
      </c>
      <c r="H30" s="41" t="s">
        <v>6</v>
      </c>
      <c r="I30" s="42">
        <f>C24</f>
        <v>41642</v>
      </c>
    </row>
    <row r="31" spans="2:9" ht="16.5" customHeight="1">
      <c r="B31" s="43" t="s">
        <v>11</v>
      </c>
      <c r="C31" s="44" t="str">
        <f>C25</f>
        <v>İşletim Sistemleri Temelleri</v>
      </c>
      <c r="E31" s="43" t="s">
        <v>11</v>
      </c>
      <c r="F31" s="44" t="str">
        <f>C25</f>
        <v>İşletim Sistemleri Temelleri</v>
      </c>
      <c r="H31" s="43" t="s">
        <v>11</v>
      </c>
      <c r="I31" s="44" t="str">
        <f>C25</f>
        <v>İşletim Sistemleri Temelleri</v>
      </c>
    </row>
    <row r="32" spans="2:9" ht="41.25" customHeight="1">
      <c r="B32" s="43" t="s">
        <v>3</v>
      </c>
      <c r="C32" s="44" t="s">
        <v>131</v>
      </c>
      <c r="E32" s="43" t="s">
        <v>3</v>
      </c>
      <c r="F32" s="44" t="s">
        <v>132</v>
      </c>
      <c r="H32" s="43" t="s">
        <v>3</v>
      </c>
      <c r="I32" s="44" t="str">
        <f>F32</f>
        <v xml:space="preserve">Klasör açma dosya kaydetme işlemi yapıldı 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>
      <c r="C35" s="48"/>
      <c r="F35" s="48"/>
      <c r="I35" s="48"/>
    </row>
    <row r="36" spans="2:9" ht="16.5" customHeight="1">
      <c r="B36" s="41" t="s">
        <v>6</v>
      </c>
      <c r="C36" s="42">
        <f>C30</f>
        <v>41642</v>
      </c>
      <c r="E36" s="41" t="s">
        <v>6</v>
      </c>
      <c r="F36" s="42">
        <f>C24</f>
        <v>41642</v>
      </c>
      <c r="H36" s="72"/>
      <c r="I36" s="73"/>
    </row>
    <row r="37" spans="2:9" ht="16.5" customHeight="1">
      <c r="B37" s="43" t="s">
        <v>11</v>
      </c>
      <c r="C37" s="44" t="str">
        <f>C25</f>
        <v>İşletim Sistemleri Temelleri</v>
      </c>
      <c r="E37" s="43" t="s">
        <v>11</v>
      </c>
      <c r="F37" s="44" t="str">
        <f>C25</f>
        <v>İşletim Sistemleri Temelleri</v>
      </c>
      <c r="H37" s="72"/>
      <c r="I37" s="74"/>
    </row>
    <row r="38" spans="2:9" ht="41.25" customHeight="1">
      <c r="B38" s="43" t="s">
        <v>3</v>
      </c>
      <c r="C38" s="44" t="s">
        <v>133</v>
      </c>
      <c r="E38" s="43" t="s">
        <v>3</v>
      </c>
      <c r="F38" s="44" t="s">
        <v>133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J45"/>
  <sheetViews>
    <sheetView showZeros="0" topLeftCell="A34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1" spans="2:10" ht="0.75" customHeight="1"/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İşle'!C16</f>
        <v>41645</v>
      </c>
      <c r="E6" s="41" t="s">
        <v>6</v>
      </c>
      <c r="F6" s="42">
        <f>C6</f>
        <v>41645</v>
      </c>
      <c r="H6" s="41" t="s">
        <v>6</v>
      </c>
      <c r="I6" s="42">
        <f>F6</f>
        <v>41645</v>
      </c>
    </row>
    <row r="7" spans="2:10" ht="24" customHeight="1">
      <c r="B7" s="43" t="s">
        <v>11</v>
      </c>
      <c r="C7" s="44" t="str">
        <f>'Ders Konu İşle'!D16</f>
        <v>İşletim Sistemleri Gelişmiş Özellikler</v>
      </c>
      <c r="E7" s="43" t="s">
        <v>11</v>
      </c>
      <c r="F7" s="44" t="str">
        <f>C7</f>
        <v>İşletim Sistemleri Gelişmiş Özellikler</v>
      </c>
      <c r="H7" s="43" t="s">
        <v>11</v>
      </c>
      <c r="I7" s="44" t="str">
        <f>C7</f>
        <v>İşletim Sistemleri Gelişmiş Özellikler</v>
      </c>
    </row>
    <row r="8" spans="2:10" ht="41.25" customHeight="1">
      <c r="B8" s="43" t="s">
        <v>3</v>
      </c>
      <c r="C8" s="44" t="s">
        <v>134</v>
      </c>
      <c r="E8" s="43" t="s">
        <v>3</v>
      </c>
      <c r="F8" s="44" t="s">
        <v>134</v>
      </c>
      <c r="H8" s="43" t="s">
        <v>3</v>
      </c>
      <c r="I8" s="44" t="s">
        <v>134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41645</v>
      </c>
      <c r="E12" s="41" t="s">
        <v>6</v>
      </c>
      <c r="F12" s="42">
        <f>C6</f>
        <v>41645</v>
      </c>
      <c r="H12" s="41" t="s">
        <v>6</v>
      </c>
      <c r="I12" s="42">
        <f>C6</f>
        <v>41645</v>
      </c>
    </row>
    <row r="13" spans="2:10" ht="20.25" customHeight="1">
      <c r="B13" s="43" t="s">
        <v>11</v>
      </c>
      <c r="C13" s="44" t="str">
        <f>C7</f>
        <v>İşletim Sistemleri Gelişmiş Özellikler</v>
      </c>
      <c r="E13" s="43" t="s">
        <v>11</v>
      </c>
      <c r="F13" s="44" t="str">
        <f>C7</f>
        <v>İşletim Sistemleri Gelişmiş Özellikler</v>
      </c>
      <c r="H13" s="43" t="s">
        <v>11</v>
      </c>
      <c r="I13" s="44" t="str">
        <f>C7</f>
        <v>İşletim Sistemleri Gelişmiş Özellikler</v>
      </c>
    </row>
    <row r="14" spans="2:10" ht="41.25" customHeight="1">
      <c r="B14" s="43" t="s">
        <v>3</v>
      </c>
      <c r="C14" s="44" t="s">
        <v>135</v>
      </c>
      <c r="E14" s="43" t="s">
        <v>3</v>
      </c>
      <c r="F14" s="44" t="s">
        <v>136</v>
      </c>
      <c r="H14" s="43" t="s">
        <v>3</v>
      </c>
      <c r="I14" s="44" t="s">
        <v>137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41645</v>
      </c>
      <c r="E18" s="41" t="s">
        <v>6</v>
      </c>
      <c r="F18" s="42">
        <f>C6</f>
        <v>41645</v>
      </c>
      <c r="H18" s="72"/>
      <c r="I18" s="73"/>
    </row>
    <row r="19" spans="2:9" ht="25.5" customHeight="1">
      <c r="B19" s="43" t="s">
        <v>11</v>
      </c>
      <c r="C19" s="44" t="str">
        <f>C7</f>
        <v>İşletim Sistemleri Gelişmiş Özellikler</v>
      </c>
      <c r="E19" s="43" t="s">
        <v>11</v>
      </c>
      <c r="F19" s="44" t="str">
        <f>C7</f>
        <v>İşletim Sistemleri Gelişmiş Özellikler</v>
      </c>
      <c r="H19" s="72"/>
      <c r="I19" s="74"/>
    </row>
    <row r="20" spans="2:9" ht="41.25" customHeight="1">
      <c r="B20" s="43" t="s">
        <v>3</v>
      </c>
      <c r="C20" s="44" t="s">
        <v>138</v>
      </c>
      <c r="E20" s="43" t="s">
        <v>3</v>
      </c>
      <c r="F20" s="44" t="str">
        <f>C20</f>
        <v xml:space="preserve">Kısa yollarla çalışa yapıldı 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İşle'!C17</f>
        <v>41646</v>
      </c>
      <c r="E24" s="41" t="s">
        <v>6</v>
      </c>
      <c r="F24" s="42">
        <f>C24</f>
        <v>41646</v>
      </c>
      <c r="H24" s="41" t="s">
        <v>6</v>
      </c>
      <c r="I24" s="42">
        <f>C24</f>
        <v>41646</v>
      </c>
    </row>
    <row r="25" spans="2:9" ht="20.25" customHeight="1">
      <c r="B25" s="43" t="s">
        <v>11</v>
      </c>
      <c r="C25" s="44" t="str">
        <f>'Ders Konu İşle'!D17</f>
        <v>İşletim Sistemleri Gelişmiş Özellikler</v>
      </c>
      <c r="E25" s="43" t="s">
        <v>11</v>
      </c>
      <c r="F25" s="44" t="str">
        <f>C25</f>
        <v>İşletim Sistemleri Gelişmiş Özellikler</v>
      </c>
      <c r="H25" s="43" t="s">
        <v>11</v>
      </c>
      <c r="I25" s="44" t="str">
        <f>C25</f>
        <v>İşletim Sistemleri Gelişmiş Özellikler</v>
      </c>
    </row>
    <row r="26" spans="2:9" ht="41.25" customHeight="1">
      <c r="B26" s="43" t="s">
        <v>3</v>
      </c>
      <c r="C26" s="44" t="s">
        <v>139</v>
      </c>
      <c r="E26" s="43" t="s">
        <v>3</v>
      </c>
      <c r="F26" s="44" t="s">
        <v>140</v>
      </c>
      <c r="H26" s="43" t="s">
        <v>3</v>
      </c>
      <c r="I26" s="44" t="s">
        <v>140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41646</v>
      </c>
      <c r="E30" s="41" t="s">
        <v>6</v>
      </c>
      <c r="F30" s="42">
        <f>C24</f>
        <v>41646</v>
      </c>
      <c r="H30" s="41" t="s">
        <v>6</v>
      </c>
      <c r="I30" s="42">
        <f>C24</f>
        <v>41646</v>
      </c>
    </row>
    <row r="31" spans="2:9" ht="22.5" customHeight="1">
      <c r="B31" s="43" t="s">
        <v>11</v>
      </c>
      <c r="C31" s="44" t="str">
        <f>C25</f>
        <v>İşletim Sistemleri Gelişmiş Özellikler</v>
      </c>
      <c r="E31" s="43" t="s">
        <v>11</v>
      </c>
      <c r="F31" s="44" t="str">
        <f>C25</f>
        <v>İşletim Sistemleri Gelişmiş Özellikler</v>
      </c>
      <c r="H31" s="43" t="s">
        <v>11</v>
      </c>
      <c r="I31" s="44" t="str">
        <f>C25</f>
        <v>İşletim Sistemleri Gelişmiş Özellikler</v>
      </c>
    </row>
    <row r="32" spans="2:9" ht="41.25" customHeight="1">
      <c r="B32" s="43" t="s">
        <v>3</v>
      </c>
      <c r="C32" s="44" t="s">
        <v>140</v>
      </c>
      <c r="E32" s="43" t="s">
        <v>3</v>
      </c>
      <c r="F32" s="44" t="s">
        <v>141</v>
      </c>
      <c r="H32" s="43" t="s">
        <v>3</v>
      </c>
      <c r="I32" s="44" t="s">
        <v>142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 ht="5.25" customHeight="1">
      <c r="C35" s="48"/>
      <c r="F35" s="48"/>
      <c r="I35" s="48"/>
    </row>
    <row r="36" spans="2:9" ht="16.5" customHeight="1">
      <c r="B36" s="41" t="s">
        <v>6</v>
      </c>
      <c r="C36" s="42">
        <f>C30</f>
        <v>41646</v>
      </c>
      <c r="E36" s="41" t="s">
        <v>6</v>
      </c>
      <c r="F36" s="42">
        <f>C24</f>
        <v>41646</v>
      </c>
      <c r="H36" s="72"/>
      <c r="I36" s="73"/>
    </row>
    <row r="37" spans="2:9" ht="21" customHeight="1">
      <c r="B37" s="43" t="s">
        <v>11</v>
      </c>
      <c r="C37" s="44" t="str">
        <f>C31</f>
        <v>İşletim Sistemleri Gelişmiş Özellikler</v>
      </c>
      <c r="E37" s="43" t="s">
        <v>11</v>
      </c>
      <c r="F37" s="44" t="str">
        <f>C25</f>
        <v>İşletim Sistemleri Gelişmiş Özellikler</v>
      </c>
      <c r="H37" s="72"/>
      <c r="I37" s="74"/>
    </row>
    <row r="38" spans="2:9" ht="41.25" customHeight="1">
      <c r="B38" s="43" t="s">
        <v>3</v>
      </c>
      <c r="C38" s="44" t="s">
        <v>143</v>
      </c>
      <c r="E38" s="43" t="s">
        <v>3</v>
      </c>
      <c r="F38" s="44" t="s">
        <v>144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 ht="3" customHeight="1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2:J45"/>
  <sheetViews>
    <sheetView showZeros="0" topLeftCell="A16" workbookViewId="0">
      <selection activeCell="Q42" sqref="Q42"/>
    </sheetView>
  </sheetViews>
  <sheetFormatPr defaultColWidth="9.140625" defaultRowHeight="11.25"/>
  <cols>
    <col min="1" max="1" width="1.5703125" style="38" customWidth="1"/>
    <col min="2" max="2" width="9.28515625" style="38" customWidth="1"/>
    <col min="3" max="3" width="21" style="38" customWidth="1"/>
    <col min="4" max="4" width="1.28515625" style="38" customWidth="1"/>
    <col min="5" max="5" width="9.28515625" style="38" customWidth="1"/>
    <col min="6" max="6" width="21" style="38" customWidth="1"/>
    <col min="7" max="7" width="1.140625" style="38" customWidth="1"/>
    <col min="8" max="8" width="9.28515625" style="38" customWidth="1"/>
    <col min="9" max="9" width="21" style="38" customWidth="1"/>
    <col min="10" max="10" width="1.42578125" style="38" customWidth="1"/>
    <col min="11" max="16384" width="9.140625" style="38"/>
  </cols>
  <sheetData>
    <row r="2" spans="2:10" ht="12.75">
      <c r="B2" s="209" t="s">
        <v>92</v>
      </c>
      <c r="C2" s="209"/>
      <c r="D2" s="209"/>
      <c r="E2" s="209"/>
      <c r="F2" s="209"/>
      <c r="G2" s="209"/>
      <c r="H2" s="209"/>
      <c r="I2" s="209"/>
      <c r="J2" s="37"/>
    </row>
    <row r="3" spans="2:10" ht="12">
      <c r="B3" s="210" t="str">
        <f>'Ders Konu İşle'!C4</f>
        <v>Bilgisayar Kullanımı(İşletmenliği)</v>
      </c>
      <c r="C3" s="210"/>
      <c r="D3" s="210"/>
      <c r="E3" s="210"/>
      <c r="F3" s="211" t="s">
        <v>30</v>
      </c>
      <c r="G3" s="211"/>
      <c r="H3" s="211"/>
      <c r="I3" s="211"/>
      <c r="J3" s="39"/>
    </row>
    <row r="4" spans="2:10" ht="12">
      <c r="B4" s="40"/>
      <c r="C4" s="40"/>
      <c r="D4" s="40"/>
      <c r="E4" s="40"/>
      <c r="F4" s="40"/>
      <c r="G4" s="40"/>
      <c r="H4" s="40"/>
      <c r="I4" s="40" t="s">
        <v>94</v>
      </c>
      <c r="J4" s="39"/>
    </row>
    <row r="5" spans="2:10" ht="10.5" customHeight="1"/>
    <row r="6" spans="2:10" ht="16.5" customHeight="1">
      <c r="B6" s="41" t="s">
        <v>6</v>
      </c>
      <c r="C6" s="42">
        <f>'Ders Konu İşle'!C18</f>
        <v>41647</v>
      </c>
      <c r="E6" s="41" t="s">
        <v>6</v>
      </c>
      <c r="F6" s="42">
        <f>C6</f>
        <v>41647</v>
      </c>
      <c r="H6" s="41" t="s">
        <v>6</v>
      </c>
      <c r="I6" s="42">
        <f>F6</f>
        <v>41647</v>
      </c>
    </row>
    <row r="7" spans="2:10" ht="18" customHeight="1">
      <c r="B7" s="43" t="s">
        <v>11</v>
      </c>
      <c r="C7" s="44" t="str">
        <f>'Ders Konu İşle'!D18</f>
        <v>Kelime İşlemci Programı</v>
      </c>
      <c r="E7" s="43" t="s">
        <v>11</v>
      </c>
      <c r="F7" s="44" t="str">
        <f>C7</f>
        <v>Kelime İşlemci Programı</v>
      </c>
      <c r="H7" s="43" t="s">
        <v>11</v>
      </c>
      <c r="I7" s="44" t="str">
        <f>F7</f>
        <v>Kelime İşlemci Programı</v>
      </c>
    </row>
    <row r="8" spans="2:10" ht="41.25" customHeight="1">
      <c r="B8" s="43" t="s">
        <v>3</v>
      </c>
      <c r="C8" s="44" t="s">
        <v>145</v>
      </c>
      <c r="E8" s="43" t="s">
        <v>3</v>
      </c>
      <c r="F8" s="44" t="s">
        <v>146</v>
      </c>
      <c r="H8" s="43" t="s">
        <v>3</v>
      </c>
      <c r="I8" s="44" t="s">
        <v>146</v>
      </c>
    </row>
    <row r="9" spans="2:10" ht="16.5" customHeight="1">
      <c r="B9" s="45" t="s">
        <v>7</v>
      </c>
      <c r="C9" s="44" t="str">
        <f>'Ders Konu İşle'!A3</f>
        <v>İdris ÖNCÜ</v>
      </c>
      <c r="E9" s="45" t="s">
        <v>7</v>
      </c>
      <c r="F9" s="44" t="str">
        <f>C9</f>
        <v>İdris ÖNCÜ</v>
      </c>
      <c r="H9" s="45" t="s">
        <v>7</v>
      </c>
      <c r="I9" s="44" t="str">
        <f>F9</f>
        <v>İdris ÖNCÜ</v>
      </c>
    </row>
    <row r="10" spans="2:10" ht="16.5" customHeight="1">
      <c r="B10" s="46" t="s">
        <v>8</v>
      </c>
      <c r="C10" s="47"/>
      <c r="E10" s="46" t="s">
        <v>8</v>
      </c>
      <c r="F10" s="47"/>
      <c r="H10" s="46" t="s">
        <v>8</v>
      </c>
      <c r="I10" s="47"/>
    </row>
    <row r="11" spans="2:10">
      <c r="C11" s="48"/>
      <c r="F11" s="48"/>
      <c r="I11" s="48"/>
    </row>
    <row r="12" spans="2:10" ht="16.5" customHeight="1">
      <c r="B12" s="41" t="s">
        <v>6</v>
      </c>
      <c r="C12" s="42">
        <f>C6</f>
        <v>41647</v>
      </c>
      <c r="E12" s="41" t="s">
        <v>6</v>
      </c>
      <c r="F12" s="42">
        <f>C6</f>
        <v>41647</v>
      </c>
      <c r="H12" s="41" t="s">
        <v>6</v>
      </c>
      <c r="I12" s="42">
        <f>C6</f>
        <v>41647</v>
      </c>
    </row>
    <row r="13" spans="2:10" ht="16.5" customHeight="1">
      <c r="B13" s="43" t="s">
        <v>11</v>
      </c>
      <c r="C13" s="44" t="str">
        <f>C7</f>
        <v>Kelime İşlemci Programı</v>
      </c>
      <c r="E13" s="43" t="s">
        <v>11</v>
      </c>
      <c r="F13" s="44" t="str">
        <f>C7</f>
        <v>Kelime İşlemci Programı</v>
      </c>
      <c r="H13" s="43" t="s">
        <v>11</v>
      </c>
      <c r="I13" s="44" t="str">
        <f>F13</f>
        <v>Kelime İşlemci Programı</v>
      </c>
    </row>
    <row r="14" spans="2:10" ht="41.25" customHeight="1">
      <c r="B14" s="43" t="s">
        <v>3</v>
      </c>
      <c r="C14" s="44" t="s">
        <v>146</v>
      </c>
      <c r="E14" s="43" t="s">
        <v>3</v>
      </c>
      <c r="F14" s="44" t="s">
        <v>147</v>
      </c>
      <c r="H14" s="43" t="s">
        <v>3</v>
      </c>
      <c r="I14" s="44" t="s">
        <v>148</v>
      </c>
    </row>
    <row r="15" spans="2:10" ht="16.5" customHeight="1">
      <c r="B15" s="45" t="s">
        <v>7</v>
      </c>
      <c r="C15" s="44" t="str">
        <f>C9</f>
        <v>İdris ÖNCÜ</v>
      </c>
      <c r="E15" s="45" t="s">
        <v>7</v>
      </c>
      <c r="F15" s="44" t="str">
        <f>C15</f>
        <v>İdris ÖNCÜ</v>
      </c>
      <c r="H15" s="45" t="s">
        <v>7</v>
      </c>
      <c r="I15" s="44" t="str">
        <f>F15</f>
        <v>İdris ÖNCÜ</v>
      </c>
    </row>
    <row r="16" spans="2:10" ht="16.5" customHeight="1">
      <c r="B16" s="46" t="s">
        <v>8</v>
      </c>
      <c r="C16" s="47"/>
      <c r="E16" s="46" t="s">
        <v>8</v>
      </c>
      <c r="F16" s="47"/>
      <c r="H16" s="46" t="s">
        <v>8</v>
      </c>
      <c r="I16" s="47"/>
    </row>
    <row r="17" spans="2:9">
      <c r="C17" s="48"/>
      <c r="F17" s="48"/>
      <c r="I17" s="48"/>
    </row>
    <row r="18" spans="2:9" ht="16.5" customHeight="1">
      <c r="B18" s="41" t="s">
        <v>6</v>
      </c>
      <c r="C18" s="42">
        <f>C6</f>
        <v>41647</v>
      </c>
      <c r="E18" s="41" t="s">
        <v>6</v>
      </c>
      <c r="F18" s="42">
        <f>C6</f>
        <v>41647</v>
      </c>
      <c r="H18" s="72"/>
      <c r="I18" s="73"/>
    </row>
    <row r="19" spans="2:9" ht="16.5" customHeight="1">
      <c r="B19" s="43" t="s">
        <v>11</v>
      </c>
      <c r="C19" s="44" t="str">
        <f>C7</f>
        <v>Kelime İşlemci Programı</v>
      </c>
      <c r="E19" s="43" t="s">
        <v>11</v>
      </c>
      <c r="F19" s="44" t="str">
        <f>C19</f>
        <v>Kelime İşlemci Programı</v>
      </c>
      <c r="H19" s="72"/>
      <c r="I19" s="74"/>
    </row>
    <row r="20" spans="2:9" ht="41.25" customHeight="1">
      <c r="B20" s="43" t="s">
        <v>3</v>
      </c>
      <c r="C20" s="44" t="s">
        <v>149</v>
      </c>
      <c r="E20" s="43" t="s">
        <v>3</v>
      </c>
      <c r="F20" s="44" t="str">
        <f>C20</f>
        <v xml:space="preserve">Görünü araç çobukları tanımı yapıldı  </v>
      </c>
      <c r="H20" s="72"/>
      <c r="I20" s="74"/>
    </row>
    <row r="21" spans="2:9" ht="16.5" customHeight="1">
      <c r="B21" s="45" t="s">
        <v>7</v>
      </c>
      <c r="C21" s="44" t="str">
        <f>C15</f>
        <v>İdris ÖNCÜ</v>
      </c>
      <c r="E21" s="45" t="s">
        <v>7</v>
      </c>
      <c r="F21" s="44" t="str">
        <f>C21</f>
        <v>İdris ÖNCÜ</v>
      </c>
      <c r="H21" s="75"/>
      <c r="I21" s="74"/>
    </row>
    <row r="22" spans="2:9" ht="16.5" customHeight="1">
      <c r="B22" s="46" t="s">
        <v>8</v>
      </c>
      <c r="C22" s="47"/>
      <c r="E22" s="46" t="s">
        <v>8</v>
      </c>
      <c r="F22" s="47"/>
      <c r="H22" s="75"/>
      <c r="I22" s="74"/>
    </row>
    <row r="23" spans="2:9">
      <c r="C23" s="48"/>
      <c r="F23" s="48"/>
      <c r="I23" s="48"/>
    </row>
    <row r="24" spans="2:9" ht="16.5" customHeight="1">
      <c r="B24" s="41" t="s">
        <v>6</v>
      </c>
      <c r="C24" s="42">
        <f>'Ders Konu İşle'!C19</f>
        <v>41648</v>
      </c>
      <c r="E24" s="41" t="s">
        <v>6</v>
      </c>
      <c r="F24" s="42">
        <f>C24</f>
        <v>41648</v>
      </c>
      <c r="H24" s="41" t="s">
        <v>6</v>
      </c>
      <c r="I24" s="42">
        <f>C24</f>
        <v>41648</v>
      </c>
    </row>
    <row r="25" spans="2:9" ht="16.5" customHeight="1">
      <c r="B25" s="43" t="s">
        <v>11</v>
      </c>
      <c r="C25" s="44" t="str">
        <f>'Ders Konu İşle'!D19</f>
        <v>Kelime İşlemci Programı</v>
      </c>
      <c r="E25" s="43" t="s">
        <v>11</v>
      </c>
      <c r="F25" s="44" t="str">
        <f>C25</f>
        <v>Kelime İşlemci Programı</v>
      </c>
      <c r="H25" s="43" t="s">
        <v>11</v>
      </c>
      <c r="I25" s="44" t="str">
        <f>C25</f>
        <v>Kelime İşlemci Programı</v>
      </c>
    </row>
    <row r="26" spans="2:9" ht="41.25" customHeight="1">
      <c r="B26" s="43" t="s">
        <v>3</v>
      </c>
      <c r="C26" s="44" t="s">
        <v>150</v>
      </c>
      <c r="E26" s="43" t="s">
        <v>3</v>
      </c>
      <c r="F26" s="44" t="s">
        <v>150</v>
      </c>
      <c r="H26" s="43" t="s">
        <v>3</v>
      </c>
      <c r="I26" s="44" t="s">
        <v>150</v>
      </c>
    </row>
    <row r="27" spans="2:9" ht="16.5" customHeight="1">
      <c r="B27" s="45" t="s">
        <v>7</v>
      </c>
      <c r="C27" s="44" t="str">
        <f>C21</f>
        <v>İdris ÖNCÜ</v>
      </c>
      <c r="E27" s="45" t="s">
        <v>7</v>
      </c>
      <c r="F27" s="44" t="str">
        <f>C27</f>
        <v>İdris ÖNCÜ</v>
      </c>
      <c r="H27" s="45" t="s">
        <v>7</v>
      </c>
      <c r="I27" s="44" t="str">
        <f>F27</f>
        <v>İdris ÖNCÜ</v>
      </c>
    </row>
    <row r="28" spans="2:9" ht="16.5" customHeight="1">
      <c r="B28" s="46" t="s">
        <v>8</v>
      </c>
      <c r="C28" s="47"/>
      <c r="E28" s="46" t="s">
        <v>8</v>
      </c>
      <c r="F28" s="47"/>
      <c r="H28" s="46" t="s">
        <v>8</v>
      </c>
      <c r="I28" s="47"/>
    </row>
    <row r="29" spans="2:9">
      <c r="C29" s="48"/>
      <c r="F29" s="48"/>
      <c r="I29" s="48"/>
    </row>
    <row r="30" spans="2:9" ht="16.5" customHeight="1">
      <c r="B30" s="41" t="s">
        <v>6</v>
      </c>
      <c r="C30" s="42">
        <f>C24</f>
        <v>41648</v>
      </c>
      <c r="E30" s="41" t="s">
        <v>6</v>
      </c>
      <c r="F30" s="42">
        <f>C24</f>
        <v>41648</v>
      </c>
      <c r="H30" s="41" t="s">
        <v>6</v>
      </c>
      <c r="I30" s="42">
        <f>C24</f>
        <v>41648</v>
      </c>
    </row>
    <row r="31" spans="2:9" ht="16.5" customHeight="1">
      <c r="B31" s="43" t="s">
        <v>11</v>
      </c>
      <c r="C31" s="44" t="str">
        <f>C25</f>
        <v>Kelime İşlemci Programı</v>
      </c>
      <c r="E31" s="43" t="s">
        <v>11</v>
      </c>
      <c r="F31" s="44" t="str">
        <f>C31</f>
        <v>Kelime İşlemci Programı</v>
      </c>
      <c r="H31" s="43" t="s">
        <v>11</v>
      </c>
      <c r="I31" s="44" t="str">
        <f>C31</f>
        <v>Kelime İşlemci Programı</v>
      </c>
    </row>
    <row r="32" spans="2:9" ht="41.25" customHeight="1">
      <c r="B32" s="43" t="s">
        <v>3</v>
      </c>
      <c r="C32" s="44" t="s">
        <v>150</v>
      </c>
      <c r="E32" s="43" t="s">
        <v>3</v>
      </c>
      <c r="F32" s="44" t="s">
        <v>150</v>
      </c>
      <c r="H32" s="43" t="s">
        <v>3</v>
      </c>
      <c r="I32" s="44" t="str">
        <f>F32</f>
        <v xml:space="preserve">Ekle Menüsü Kavratıldı </v>
      </c>
    </row>
    <row r="33" spans="2:9" ht="16.5" customHeight="1">
      <c r="B33" s="45" t="s">
        <v>7</v>
      </c>
      <c r="C33" s="44" t="str">
        <f>C27</f>
        <v>İdris ÖNCÜ</v>
      </c>
      <c r="E33" s="45" t="s">
        <v>7</v>
      </c>
      <c r="F33" s="44" t="str">
        <f>C33</f>
        <v>İdris ÖNCÜ</v>
      </c>
      <c r="H33" s="45" t="s">
        <v>7</v>
      </c>
      <c r="I33" s="44" t="str">
        <f>F33</f>
        <v>İdris ÖNCÜ</v>
      </c>
    </row>
    <row r="34" spans="2:9" ht="16.5" customHeight="1">
      <c r="B34" s="46" t="s">
        <v>8</v>
      </c>
      <c r="C34" s="47"/>
      <c r="E34" s="46" t="s">
        <v>8</v>
      </c>
      <c r="F34" s="47"/>
      <c r="H34" s="46" t="s">
        <v>8</v>
      </c>
      <c r="I34" s="47"/>
    </row>
    <row r="35" spans="2:9">
      <c r="C35" s="48"/>
      <c r="F35" s="48"/>
      <c r="I35" s="48"/>
    </row>
    <row r="36" spans="2:9" ht="16.5" customHeight="1">
      <c r="B36" s="41" t="s">
        <v>6</v>
      </c>
      <c r="C36" s="42">
        <f>C30</f>
        <v>41648</v>
      </c>
      <c r="E36" s="41" t="s">
        <v>6</v>
      </c>
      <c r="F36" s="42">
        <f>C24</f>
        <v>41648</v>
      </c>
      <c r="H36" s="72"/>
      <c r="I36" s="73"/>
    </row>
    <row r="37" spans="2:9" ht="16.5" customHeight="1">
      <c r="B37" s="43" t="s">
        <v>11</v>
      </c>
      <c r="C37" s="44" t="str">
        <f>C31</f>
        <v>Kelime İşlemci Programı</v>
      </c>
      <c r="E37" s="43" t="s">
        <v>11</v>
      </c>
      <c r="F37" s="44" t="str">
        <f>C31</f>
        <v>Kelime İşlemci Programı</v>
      </c>
      <c r="H37" s="72"/>
      <c r="I37" s="74"/>
    </row>
    <row r="38" spans="2:9" ht="41.25" customHeight="1">
      <c r="B38" s="43" t="s">
        <v>3</v>
      </c>
      <c r="C38" s="44" t="s">
        <v>151</v>
      </c>
      <c r="E38" s="43" t="s">
        <v>3</v>
      </c>
      <c r="F38" s="44" t="s">
        <v>152</v>
      </c>
      <c r="H38" s="72"/>
      <c r="I38" s="74"/>
    </row>
    <row r="39" spans="2:9" ht="16.5" customHeight="1">
      <c r="B39" s="45" t="s">
        <v>7</v>
      </c>
      <c r="C39" s="44" t="str">
        <f>C33</f>
        <v>İdris ÖNCÜ</v>
      </c>
      <c r="E39" s="45" t="s">
        <v>7</v>
      </c>
      <c r="F39" s="44" t="str">
        <f>C39</f>
        <v>İdris ÖNCÜ</v>
      </c>
      <c r="H39" s="75"/>
      <c r="I39" s="74"/>
    </row>
    <row r="40" spans="2:9" ht="16.5" customHeight="1">
      <c r="B40" s="46" t="s">
        <v>8</v>
      </c>
      <c r="C40" s="47"/>
      <c r="E40" s="46" t="s">
        <v>8</v>
      </c>
      <c r="F40" s="47"/>
      <c r="H40" s="75"/>
      <c r="I40" s="74"/>
    </row>
    <row r="42" spans="2:9">
      <c r="B42" s="208" t="s">
        <v>9</v>
      </c>
      <c r="C42" s="208"/>
      <c r="D42" s="49"/>
      <c r="E42" s="208" t="s">
        <v>9</v>
      </c>
      <c r="F42" s="208"/>
      <c r="G42" s="49"/>
      <c r="H42" s="208" t="s">
        <v>9</v>
      </c>
      <c r="I42" s="208"/>
    </row>
    <row r="43" spans="2:9">
      <c r="B43" s="49"/>
      <c r="C43" s="49"/>
      <c r="D43" s="49"/>
      <c r="E43" s="49"/>
      <c r="F43" s="49"/>
      <c r="G43" s="49"/>
      <c r="H43" s="49"/>
      <c r="I43" s="49"/>
    </row>
    <row r="44" spans="2:9">
      <c r="B44" s="208" t="str">
        <f>'Ders Konu İşle'!C3</f>
        <v>C.Cahit ERTUŞ</v>
      </c>
      <c r="C44" s="208"/>
      <c r="D44" s="49"/>
      <c r="E44" s="208">
        <f>'Ders Konu İşle'!D3</f>
        <v>0</v>
      </c>
      <c r="F44" s="208"/>
      <c r="G44" s="49"/>
      <c r="H44" s="208" t="str">
        <f>'Ders Konu İşle'!E3</f>
        <v>Tahir TEKİN</v>
      </c>
      <c r="I44" s="208"/>
    </row>
    <row r="45" spans="2:9">
      <c r="B45" s="208" t="s">
        <v>10</v>
      </c>
      <c r="C45" s="208"/>
      <c r="D45" s="49"/>
      <c r="E45" s="208" t="s">
        <v>10</v>
      </c>
      <c r="F45" s="208"/>
      <c r="G45" s="49"/>
      <c r="H45" s="208" t="s">
        <v>12</v>
      </c>
      <c r="I45" s="208"/>
    </row>
  </sheetData>
  <mergeCells count="12">
    <mergeCell ref="B44:C44"/>
    <mergeCell ref="E44:F44"/>
    <mergeCell ref="H44:I44"/>
    <mergeCell ref="B45:C45"/>
    <mergeCell ref="E45:F45"/>
    <mergeCell ref="H45:I45"/>
    <mergeCell ref="B2:I2"/>
    <mergeCell ref="B3:E3"/>
    <mergeCell ref="F3:I3"/>
    <mergeCell ref="B42:C42"/>
    <mergeCell ref="E42:F42"/>
    <mergeCell ref="H42:I42"/>
  </mergeCells>
  <pageMargins left="0.49" right="0.15" top="0.24" bottom="0.21" header="0.17" footer="0.1400000000000000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2</vt:i4>
      </vt:variant>
    </vt:vector>
  </HeadingPairs>
  <TitlesOfParts>
    <vt:vector size="17" baseType="lpstr">
      <vt:lpstr>Ders Konu İşle</vt:lpstr>
      <vt:lpstr>Kapak</vt:lpstr>
      <vt:lpstr>Değer</vt:lpstr>
      <vt:lpstr>D1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Sayfa1</vt:lpstr>
      <vt:lpstr>'D1'!Yazdırma_Alanı</vt:lpstr>
      <vt:lpstr>Değer!Yazdırma_Alanı</vt:lpstr>
    </vt:vector>
  </TitlesOfParts>
  <Company>Şirket Adı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 XP PC1</dc:creator>
  <cp:lastModifiedBy>Halk Eğitim 1</cp:lastModifiedBy>
  <cp:lastPrinted>2022-10-05T05:42:48Z</cp:lastPrinted>
  <dcterms:created xsi:type="dcterms:W3CDTF">2013-01-05T14:29:39Z</dcterms:created>
  <dcterms:modified xsi:type="dcterms:W3CDTF">2022-11-16T10:29:52Z</dcterms:modified>
</cp:coreProperties>
</file>